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120" windowHeight="9108" activeTab="0"/>
  </bookViews>
  <sheets>
    <sheet name="Table 5-9" sheetId="1" r:id="rId1"/>
  </sheets>
  <definedNames>
    <definedName name="_xlnm.Print_Area" localSheetId="0">'Table 5-9'!$A$1:$F$12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<sst xmlns="http://schemas.openxmlformats.org/spreadsheetml/2006/main" count="12" uniqueCount="12">
  <si>
    <t>Number registered (thousands)</t>
  </si>
  <si>
    <t>Vehicle-miles traveled (millions)</t>
  </si>
  <si>
    <t>Fuel consumed (million gallons)</t>
  </si>
  <si>
    <t>Average miles traveled per gallon</t>
  </si>
  <si>
    <t>Average fuel consumed per vehicle (gallons)</t>
  </si>
  <si>
    <t>1980</t>
  </si>
  <si>
    <t>1990</t>
  </si>
  <si>
    <t>2000</t>
  </si>
  <si>
    <t>Average miles traveled per vehicle</t>
  </si>
  <si>
    <t>Table 5-9.  Combination Truck Fuel Consumption and Travel</t>
  </si>
  <si>
    <r>
      <t>Key</t>
    </r>
    <r>
      <rPr>
        <sz val="9"/>
        <rFont val="Arial"/>
        <family val="2"/>
      </rPr>
      <t>:  R =revised</t>
    </r>
  </si>
  <si>
    <r>
      <t>Source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 2004</t>
    </r>
    <r>
      <rPr>
        <sz val="9"/>
        <rFont val="Arial"/>
        <family val="2"/>
      </rPr>
      <t xml:space="preserve"> (Washington, DC:  2005), table VM-1 and similar tables in earlier editions.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</si>
</sst>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0.000"/>
    <numFmt numFmtId="168" formatCode="0.0000"/>
    <numFmt numFmtId="169" formatCode="&quot;(R)&quot;\ #,##0;&quot;(R) -&quot;#,##0;&quot;(R) &quot;\ 0"/>
    <numFmt numFmtId="170" formatCode="#,##0.0"/>
    <numFmt numFmtId="171" formatCode="#,##0.000"/>
    <numFmt numFmtId="172" formatCode="0.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(R)&quot;\ #,##0.0;&quot;(R) -&quot;#,##0.0;&quot;(R) &quot;\ 0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17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3">
    <xf numFmtId="0" fontId="0" fillId="0" borderId="0" xfId="0" applyAlignment="1">
      <alignment/>
    </xf>
    <xf numFmtId="0" fontId="0" fillId="0" borderId="0" xfId="33" applyFont="1" applyFill="1">
      <alignment horizontal="left"/>
      <protection/>
    </xf>
    <xf numFmtId="0" fontId="15" fillId="0" borderId="0" xfId="32" applyFont="1" applyFill="1" applyBorder="1" applyAlignment="1">
      <alignment horizontal="left"/>
      <protection/>
    </xf>
    <xf numFmtId="0" fontId="15" fillId="0" borderId="0" xfId="33" applyFont="1" applyFill="1" applyAlignment="1">
      <alignment horizontal="left"/>
      <protection/>
    </xf>
    <xf numFmtId="0" fontId="0" fillId="0" borderId="0" xfId="33" applyFont="1" applyFill="1" applyBorder="1" applyAlignment="1">
      <alignment horizontal="center"/>
      <protection/>
    </xf>
    <xf numFmtId="0" fontId="0" fillId="0" borderId="0" xfId="33" applyFont="1" applyFill="1" applyBorder="1">
      <alignment horizontal="left"/>
      <protection/>
    </xf>
    <xf numFmtId="3" fontId="0" fillId="0" borderId="0" xfId="33" applyNumberFormat="1" applyFont="1" applyFill="1" applyBorder="1" applyAlignment="1">
      <alignment horizontal="right"/>
      <protection/>
    </xf>
    <xf numFmtId="3" fontId="0" fillId="0" borderId="0" xfId="33" applyNumberFormat="1" applyFont="1" applyFill="1" applyAlignment="1">
      <alignment horizontal="right"/>
      <protection/>
    </xf>
    <xf numFmtId="165" fontId="0" fillId="0" borderId="0" xfId="33" applyNumberFormat="1" applyFont="1" applyFill="1" applyBorder="1" applyAlignment="1">
      <alignment horizontal="right"/>
      <protection/>
    </xf>
    <xf numFmtId="49" fontId="1" fillId="0" borderId="4" xfId="33" applyNumberFormat="1" applyFont="1" applyFill="1" applyBorder="1" applyAlignment="1">
      <alignment horizontal="right"/>
      <protection/>
    </xf>
    <xf numFmtId="0" fontId="1" fillId="0" borderId="4" xfId="33" applyFont="1" applyFill="1" applyBorder="1" applyAlignment="1">
      <alignment horizontal="right"/>
      <protection/>
    </xf>
    <xf numFmtId="0" fontId="13" fillId="0" borderId="4" xfId="33" applyFont="1" applyFill="1" applyBorder="1" applyAlignment="1">
      <alignment horizontal="left"/>
      <protection/>
    </xf>
    <xf numFmtId="0" fontId="14" fillId="0" borderId="0" xfId="32" applyFont="1" applyFill="1" applyBorder="1" applyAlignment="1">
      <alignment horizontal="left"/>
      <protection/>
    </xf>
    <xf numFmtId="0" fontId="0" fillId="0" borderId="5" xfId="33" applyFont="1" applyFill="1" applyBorder="1">
      <alignment horizontal="left"/>
      <protection/>
    </xf>
    <xf numFmtId="3" fontId="0" fillId="0" borderId="5" xfId="33" applyNumberFormat="1" applyFont="1" applyFill="1" applyBorder="1" applyAlignment="1">
      <alignment horizontal="right"/>
      <protection/>
    </xf>
    <xf numFmtId="0" fontId="0" fillId="0" borderId="5" xfId="0" applyFont="1" applyFill="1" applyBorder="1" applyAlignment="1">
      <alignment horizontal="left"/>
    </xf>
    <xf numFmtId="169" fontId="0" fillId="0" borderId="0" xfId="33" applyNumberFormat="1" applyFont="1" applyFill="1" applyAlignment="1">
      <alignment horizontal="right"/>
      <protection/>
    </xf>
    <xf numFmtId="178" fontId="0" fillId="0" borderId="0" xfId="33" applyNumberFormat="1" applyFont="1" applyFill="1" applyAlignment="1">
      <alignment horizontal="right"/>
      <protection/>
    </xf>
    <xf numFmtId="165" fontId="0" fillId="0" borderId="0" xfId="33" applyNumberFormat="1" applyFont="1" applyFill="1" applyAlignment="1">
      <alignment horizontal="right"/>
      <protection/>
    </xf>
    <xf numFmtId="169" fontId="0" fillId="0" borderId="5" xfId="33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 wrapText="1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Followed Hyperlink" xfId="23"/>
    <cellStyle name="Hed Side" xfId="24"/>
    <cellStyle name="Hed Side bold" xfId="25"/>
    <cellStyle name="Hed Side Regular" xfId="26"/>
    <cellStyle name="Hed Side_1-43A" xfId="27"/>
    <cellStyle name="Hed Top" xfId="28"/>
    <cellStyle name="Hyperlink" xfId="29"/>
    <cellStyle name="Percent" xfId="30"/>
    <cellStyle name="Source Hed" xfId="31"/>
    <cellStyle name="Source Superscript" xfId="32"/>
    <cellStyle name="Source Text" xfId="33"/>
    <cellStyle name="Superscript" xfId="34"/>
    <cellStyle name="Superscript- regular" xfId="35"/>
    <cellStyle name="Superscript_1-43A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49.00390625" style="1" bestFit="1" customWidth="1"/>
    <col min="2" max="5" width="10.421875" style="1" customWidth="1"/>
    <col min="6" max="16384" width="9.140625" style="1" customWidth="1"/>
  </cols>
  <sheetData>
    <row r="1" spans="1:5" ht="17.25" customHeight="1">
      <c r="A1" s="20" t="s">
        <v>9</v>
      </c>
      <c r="B1" s="21"/>
      <c r="C1" s="21"/>
      <c r="D1" s="21"/>
      <c r="E1" s="21"/>
    </row>
    <row r="2" spans="1:6" ht="12.75" customHeight="1" thickBot="1">
      <c r="A2" s="13"/>
      <c r="B2" s="15"/>
      <c r="C2" s="13"/>
      <c r="D2" s="13"/>
      <c r="E2" s="13"/>
      <c r="F2" s="13"/>
    </row>
    <row r="3" spans="1:6" s="4" customFormat="1" ht="15">
      <c r="A3" s="11"/>
      <c r="B3" s="9" t="s">
        <v>5</v>
      </c>
      <c r="C3" s="9" t="s">
        <v>6</v>
      </c>
      <c r="D3" s="9" t="s">
        <v>7</v>
      </c>
      <c r="E3" s="10">
        <v>2003</v>
      </c>
      <c r="F3" s="10">
        <v>2004</v>
      </c>
    </row>
    <row r="4" spans="1:6" ht="12.75">
      <c r="A4" s="5" t="s">
        <v>0</v>
      </c>
      <c r="B4" s="6">
        <v>1416.869</v>
      </c>
      <c r="C4" s="6">
        <v>1708.895</v>
      </c>
      <c r="D4" s="6">
        <v>2096.619</v>
      </c>
      <c r="E4" s="16">
        <v>1908.365</v>
      </c>
      <c r="F4" s="7">
        <v>2010.335</v>
      </c>
    </row>
    <row r="5" spans="1:6" ht="12.75">
      <c r="A5" s="5" t="s">
        <v>1</v>
      </c>
      <c r="B5" s="6">
        <v>68678</v>
      </c>
      <c r="C5" s="6">
        <v>94341</v>
      </c>
      <c r="D5" s="6">
        <v>135020</v>
      </c>
      <c r="E5" s="16">
        <v>140160</v>
      </c>
      <c r="F5" s="7">
        <v>145398</v>
      </c>
    </row>
    <row r="6" spans="1:6" ht="12.75">
      <c r="A6" s="5" t="s">
        <v>2</v>
      </c>
      <c r="B6" s="6">
        <v>13037</v>
      </c>
      <c r="C6" s="6">
        <v>16133</v>
      </c>
      <c r="D6" s="6">
        <v>25665.693</v>
      </c>
      <c r="E6" s="16">
        <v>23815.422</v>
      </c>
      <c r="F6" s="7">
        <v>24705.422</v>
      </c>
    </row>
    <row r="7" spans="1:6" ht="12.75">
      <c r="A7" s="5" t="s">
        <v>8</v>
      </c>
      <c r="B7" s="6">
        <f>B5/B4*1000</f>
        <v>48471.66534097366</v>
      </c>
      <c r="C7" s="6">
        <f>C5/C4*1000</f>
        <v>55205.84939390659</v>
      </c>
      <c r="D7" s="6">
        <f>D5/D4*1000</f>
        <v>64398.92035701288</v>
      </c>
      <c r="E7" s="16">
        <f>E5/E4*1000</f>
        <v>73445.06947046294</v>
      </c>
      <c r="F7" s="7">
        <f>F5/F4*1000</f>
        <v>72325.25922296532</v>
      </c>
    </row>
    <row r="8" spans="1:6" ht="12.75">
      <c r="A8" s="5" t="s">
        <v>3</v>
      </c>
      <c r="B8" s="8">
        <f>B5/B6</f>
        <v>5.267929738436757</v>
      </c>
      <c r="C8" s="8">
        <f>C5/C6</f>
        <v>5.847703464947623</v>
      </c>
      <c r="D8" s="8">
        <f>D5/D6</f>
        <v>5.260719046238105</v>
      </c>
      <c r="E8" s="17">
        <f>E5/E6</f>
        <v>5.885262079336659</v>
      </c>
      <c r="F8" s="18">
        <f>F5/F6</f>
        <v>5.885266804995276</v>
      </c>
    </row>
    <row r="9" spans="1:6" ht="13.5" thickBot="1">
      <c r="A9" s="13" t="s">
        <v>4</v>
      </c>
      <c r="B9" s="14">
        <f>B6/B4*1000</f>
        <v>9201.274076855378</v>
      </c>
      <c r="C9" s="14">
        <f>C6/C4*1000</f>
        <v>9440.603430871997</v>
      </c>
      <c r="D9" s="14">
        <f>D6/D4*1000</f>
        <v>12241.467333836046</v>
      </c>
      <c r="E9" s="19">
        <f>E6/E4*1000</f>
        <v>12479.490034663178</v>
      </c>
      <c r="F9" s="14">
        <f>F6/F4*1000</f>
        <v>12289.206525280611</v>
      </c>
    </row>
    <row r="10" spans="1:3" ht="12.75">
      <c r="A10" s="12" t="s">
        <v>10</v>
      </c>
      <c r="B10" s="3"/>
      <c r="C10" s="3"/>
    </row>
    <row r="11" spans="1:3" ht="12.75">
      <c r="A11" s="2"/>
      <c r="B11" s="3"/>
      <c r="C11" s="3"/>
    </row>
    <row r="12" spans="1:6" ht="24" customHeight="1">
      <c r="A12" s="22" t="s">
        <v>11</v>
      </c>
      <c r="B12" s="22"/>
      <c r="C12" s="22"/>
      <c r="D12" s="22"/>
      <c r="E12" s="22"/>
      <c r="F12" s="22"/>
    </row>
  </sheetData>
  <mergeCells count="2">
    <mergeCell ref="A1:E1"/>
    <mergeCell ref="A12:F12"/>
  </mergeCells>
  <printOptions horizontalCentered="1"/>
  <pageMargins left="0.75" right="0.75" top="1" bottom="1" header="0.5" footer="0.5"/>
  <pageSetup fitToHeight="1" fitToWidth="1" horizontalDpi="300" verticalDpi="3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2006-09-19T23:05:41Z</cp:lastPrinted>
  <dcterms:created xsi:type="dcterms:W3CDTF">1999-02-12T20:24:19Z</dcterms:created>
  <dcterms:modified xsi:type="dcterms:W3CDTF">2006-11-07T19:02:29Z</dcterms:modified>
  <cp:category/>
  <cp:version/>
  <cp:contentType/>
  <cp:contentStatus/>
</cp:coreProperties>
</file>