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30" windowWidth="12120" windowHeight="7050" activeTab="0"/>
  </bookViews>
  <sheets>
    <sheet name="Table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'Table'!$A$1:$E$23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<sst xmlns="http://schemas.openxmlformats.org/spreadsheetml/2006/main" count="22" uniqueCount="22">
  <si>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Highway</t>
  </si>
  <si>
    <t>Gasoline, diesel and other fuels (million gallons)</t>
  </si>
  <si>
    <t xml:space="preserve">Water </t>
  </si>
  <si>
    <t>Residual fuel oil (million gallons)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</si>
  <si>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</si>
  <si>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</si>
  <si>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</si>
  <si>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</si>
  <si>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</si>
  <si>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</si>
  <si>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</si>
  <si>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</si>
  <si>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</si>
  <si>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</si>
  <si>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</si>
  <si>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</si>
  <si>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</si>
  <si>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2, 4, and similar tables in earlier editions.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</si>
  <si>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2002</t>
    </r>
    <r>
      <rPr>
        <sz val="9"/>
        <rFont val="Arial"/>
        <family val="2"/>
      </rPr>
      <t xml:space="preserve">, DOE/EIA-0131(02) (Washington, DC: January 2004), table 15 and similar tables in earlier editions. </t>
    </r>
  </si>
  <si>
    <r>
      <t>Sources:  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VM-1and similar tables in earlier editions.</t>
    </r>
  </si>
  <si>
    <t>Table 5-7.  Fuel Consumption by Transportation  Mode</t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</si>
  <si>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 2003</t>
    </r>
    <r>
      <rPr>
        <sz val="9"/>
        <rFont val="Arial"/>
        <family val="2"/>
      </rPr>
      <t xml:space="preserve"> (Washington, DC: October 2003), p. 40.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</si>
</sst>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3" fontId="19" fillId="0" borderId="0" xfId="54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3" applyFont="1" applyFill="1" applyBorder="1" applyAlignment="1">
      <alignment horizontal="left"/>
      <protection/>
    </xf>
    <xf numFmtId="0" fontId="1" fillId="0" borderId="3" xfId="40" applyFont="1" applyFill="1" applyBorder="1" applyAlignment="1">
      <alignment horizontal="center" wrapText="1"/>
      <protection/>
    </xf>
    <xf numFmtId="49" fontId="1" fillId="0" borderId="3" xfId="40" applyNumberFormat="1" applyFont="1" applyFill="1" applyBorder="1" applyAlignment="1">
      <alignment horizontal="center"/>
      <protection/>
    </xf>
    <xf numFmtId="49" fontId="1" fillId="0" borderId="7" xfId="40" applyNumberFormat="1" applyFont="1" applyFill="1" applyBorder="1" applyAlignment="1">
      <alignment horizontal="center"/>
      <protection/>
    </xf>
    <xf numFmtId="0" fontId="1" fillId="0" borderId="0" xfId="39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7" applyFont="1" applyFill="1" applyBorder="1" applyAlignment="1">
      <alignment horizontal="left"/>
      <protection/>
    </xf>
    <xf numFmtId="0" fontId="0" fillId="0" borderId="0" xfId="37" applyFont="1" applyFill="1" applyBorder="1" applyAlignment="1">
      <alignment horizontal="left" indent="1"/>
      <protection/>
    </xf>
    <xf numFmtId="0" fontId="0" fillId="0" borderId="0" xfId="37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 horizontal="left"/>
      <protection/>
    </xf>
    <xf numFmtId="0" fontId="0" fillId="0" borderId="6" xfId="39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0" fontId="1" fillId="0" borderId="7" xfId="40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49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49" fontId="21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1" fillId="0" borderId="0" xfId="63" applyFont="1" applyFill="1" applyBorder="1" applyAlignment="1">
      <alignment wrapText="1"/>
      <protection/>
    </xf>
    <xf numFmtId="0" fontId="0" fillId="0" borderId="0" xfId="0" applyAlignment="1">
      <alignment wrapText="1"/>
    </xf>
    <xf numFmtId="49" fontId="2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2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8" fillId="0" borderId="0" xfId="0" applyNumberFormat="1" applyFont="1" applyFill="1" applyAlignment="1">
      <alignment wrapText="1"/>
    </xf>
    <xf numFmtId="0" fontId="20" fillId="0" borderId="0" xfId="0" applyFont="1" applyFill="1" applyAlignment="1">
      <alignment horizontal="left"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tabSelected="1" zoomScaleSheetLayoutView="85" workbookViewId="0" topLeftCell="A1">
      <selection activeCell="A1" sqref="A1:E1"/>
    </sheetView>
  </sheetViews>
  <sheetFormatPr defaultColWidth="9.140625" defaultRowHeight="12.75"/>
  <cols>
    <col min="1" max="1" width="41.00390625" style="4" customWidth="1"/>
    <col min="2" max="4" width="8.7109375" style="4" customWidth="1"/>
    <col min="5" max="240" width="8.8515625" style="4" customWidth="1"/>
    <col min="241" max="16384" width="9.140625" style="4" customWidth="1"/>
  </cols>
  <sheetData>
    <row r="1" spans="1:15" ht="17.25" customHeight="1">
      <c r="A1" s="46" t="s">
        <v>20</v>
      </c>
      <c r="B1" s="47"/>
      <c r="C1" s="47"/>
      <c r="D1" s="47"/>
      <c r="E1" s="47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ht="16.5" thickBot="1">
      <c r="A2" s="22"/>
      <c r="B2" s="3"/>
      <c r="C2" s="3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</row>
    <row r="3" spans="1:48" s="21" customFormat="1" ht="12.75">
      <c r="A3" s="23"/>
      <c r="B3" s="24" t="s">
        <v>12</v>
      </c>
      <c r="C3" s="24" t="s">
        <v>13</v>
      </c>
      <c r="D3" s="25" t="s">
        <v>14</v>
      </c>
      <c r="E3" s="36">
        <v>2002</v>
      </c>
      <c r="F3" s="5"/>
      <c r="G3" s="5"/>
      <c r="H3" s="6"/>
      <c r="I3" s="5"/>
      <c r="J3" s="5"/>
      <c r="K3" s="5"/>
      <c r="L3" s="5"/>
      <c r="M3" s="5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13" s="1" customFormat="1" ht="12.75">
      <c r="A4" s="26" t="s">
        <v>0</v>
      </c>
      <c r="B4" s="27"/>
      <c r="C4" s="27"/>
      <c r="D4" s="7"/>
      <c r="E4" s="37"/>
      <c r="F4" s="7"/>
      <c r="G4" s="7"/>
      <c r="H4" s="8"/>
      <c r="I4" s="7"/>
      <c r="J4" s="7"/>
      <c r="K4" s="7"/>
      <c r="L4" s="7"/>
      <c r="M4" s="9"/>
    </row>
    <row r="5" spans="1:13" s="1" customFormat="1" ht="12.75">
      <c r="A5" s="28" t="s">
        <v>1</v>
      </c>
      <c r="B5" s="27">
        <v>114960</v>
      </c>
      <c r="C5" s="27">
        <v>130755</v>
      </c>
      <c r="D5" s="27">
        <v>162555</v>
      </c>
      <c r="E5" s="27">
        <v>167730.186</v>
      </c>
      <c r="F5" s="7"/>
      <c r="G5" s="7"/>
      <c r="H5" s="8"/>
      <c r="I5" s="7"/>
      <c r="J5" s="7"/>
      <c r="K5" s="7"/>
      <c r="L5" s="7"/>
      <c r="M5" s="9"/>
    </row>
    <row r="6" spans="1:13" s="1" customFormat="1" ht="12.75">
      <c r="A6" s="29" t="s">
        <v>15</v>
      </c>
      <c r="B6" s="27">
        <f>SUM(B7:B8)</f>
        <v>19960</v>
      </c>
      <c r="C6" s="27">
        <f>SUM(C7:C8)</f>
        <v>24490</v>
      </c>
      <c r="D6" s="27">
        <f>SUM(D7:D8)</f>
        <v>35229</v>
      </c>
      <c r="E6" s="27">
        <f>SUM(E7:E8)</f>
        <v>36756.176999999996</v>
      </c>
      <c r="F6" s="7"/>
      <c r="G6" s="7"/>
      <c r="H6" s="8"/>
      <c r="I6" s="7"/>
      <c r="J6" s="7"/>
      <c r="K6" s="7"/>
      <c r="L6" s="7"/>
      <c r="M6" s="9"/>
    </row>
    <row r="7" spans="1:48" ht="12.75">
      <c r="A7" s="30" t="s">
        <v>10</v>
      </c>
      <c r="B7" s="27">
        <v>6923</v>
      </c>
      <c r="C7" s="27">
        <v>8357</v>
      </c>
      <c r="D7" s="7">
        <v>9563</v>
      </c>
      <c r="E7" s="27">
        <v>10305.396</v>
      </c>
      <c r="F7" s="7"/>
      <c r="G7" s="7"/>
      <c r="H7" s="8"/>
      <c r="I7" s="7"/>
      <c r="J7" s="7"/>
      <c r="K7" s="7"/>
      <c r="L7" s="7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2.75">
      <c r="A8" s="30" t="s">
        <v>11</v>
      </c>
      <c r="B8" s="27">
        <v>13037</v>
      </c>
      <c r="C8" s="27">
        <v>16133</v>
      </c>
      <c r="D8" s="7">
        <v>25666</v>
      </c>
      <c r="E8" s="27">
        <v>26450.781</v>
      </c>
      <c r="F8" s="7"/>
      <c r="G8" s="7"/>
      <c r="H8" s="8"/>
      <c r="I8" s="7"/>
      <c r="J8" s="7"/>
      <c r="K8" s="7"/>
      <c r="L8" s="7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2.75">
      <c r="A9" s="29" t="s">
        <v>16</v>
      </c>
      <c r="B9" s="31">
        <f>B6/B5*100</f>
        <v>17.362560890744607</v>
      </c>
      <c r="C9" s="31">
        <f>C6/C5*100</f>
        <v>18.72968528928148</v>
      </c>
      <c r="D9" s="31">
        <f>D6/D5*100</f>
        <v>21.672049460182706</v>
      </c>
      <c r="E9" s="31">
        <f>E6/E5*100</f>
        <v>21.91387124557293</v>
      </c>
      <c r="F9" s="7"/>
      <c r="G9" s="7"/>
      <c r="H9" s="8"/>
      <c r="I9" s="7"/>
      <c r="J9" s="7"/>
      <c r="K9" s="7"/>
      <c r="L9" s="7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2.75">
      <c r="A10" s="26" t="s">
        <v>7</v>
      </c>
      <c r="B10" s="27"/>
      <c r="C10" s="27"/>
      <c r="D10" s="7"/>
      <c r="E10" s="27"/>
      <c r="F10" s="7"/>
      <c r="G10" s="7"/>
      <c r="H10" s="8"/>
      <c r="I10" s="7"/>
      <c r="J10" s="7"/>
      <c r="K10" s="7"/>
      <c r="L10" s="7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32" t="s">
        <v>8</v>
      </c>
      <c r="B11" s="27">
        <v>3904</v>
      </c>
      <c r="C11" s="27">
        <v>3115</v>
      </c>
      <c r="D11" s="7">
        <v>3700</v>
      </c>
      <c r="E11" s="27">
        <v>3730</v>
      </c>
      <c r="F11" s="7"/>
      <c r="G11" s="7"/>
      <c r="H11" s="8"/>
      <c r="I11" s="7"/>
      <c r="J11" s="7"/>
      <c r="K11" s="7"/>
      <c r="L11" s="7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13" s="1" customFormat="1" ht="12.75">
      <c r="A12" s="26" t="s">
        <v>2</v>
      </c>
      <c r="B12" s="27"/>
      <c r="C12" s="27"/>
      <c r="D12" s="7"/>
      <c r="E12" s="27"/>
      <c r="F12" s="7"/>
      <c r="G12" s="7"/>
      <c r="H12" s="8"/>
      <c r="I12" s="7"/>
      <c r="J12" s="7"/>
      <c r="K12" s="7"/>
      <c r="L12" s="7"/>
      <c r="M12" s="9"/>
    </row>
    <row r="13" spans="1:10" s="1" customFormat="1" ht="12.75">
      <c r="A13" s="28" t="s">
        <v>3</v>
      </c>
      <c r="B13" s="27">
        <v>8952</v>
      </c>
      <c r="C13" s="27">
        <v>6326</v>
      </c>
      <c r="D13" s="7">
        <v>6409.863</v>
      </c>
      <c r="E13" s="27">
        <v>4847.704</v>
      </c>
      <c r="F13" s="10"/>
      <c r="G13" s="10"/>
      <c r="H13" s="11"/>
      <c r="I13" s="10"/>
      <c r="J13" s="10"/>
    </row>
    <row r="14" spans="1:48" ht="12.75">
      <c r="A14" s="28" t="s">
        <v>9</v>
      </c>
      <c r="B14" s="27">
        <v>1478</v>
      </c>
      <c r="C14" s="27">
        <v>2065</v>
      </c>
      <c r="D14" s="7">
        <v>2261</v>
      </c>
      <c r="E14" s="27">
        <v>2078.921</v>
      </c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28" t="s">
        <v>4</v>
      </c>
      <c r="B15" s="27">
        <v>1052</v>
      </c>
      <c r="C15" s="27">
        <v>1300</v>
      </c>
      <c r="D15" s="2">
        <v>1124</v>
      </c>
      <c r="E15" s="27">
        <v>1081.157</v>
      </c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26" t="s">
        <v>5</v>
      </c>
      <c r="B16" s="27"/>
      <c r="C16" s="27"/>
      <c r="D16" s="1"/>
      <c r="E16" s="27"/>
      <c r="F16" s="12"/>
      <c r="G16" s="12"/>
      <c r="H16" s="12"/>
      <c r="I16" s="12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3.5" thickBot="1">
      <c r="A17" s="33" t="s">
        <v>6</v>
      </c>
      <c r="B17" s="34">
        <v>634622</v>
      </c>
      <c r="C17" s="34">
        <v>659816</v>
      </c>
      <c r="D17" s="35">
        <v>642210</v>
      </c>
      <c r="E17" s="34">
        <v>667027</v>
      </c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15" customFormat="1" ht="12.75">
      <c r="A18" s="38"/>
      <c r="B18" s="39"/>
      <c r="C18" s="39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5" ht="23.25" customHeight="1">
      <c r="A19" s="53" t="s">
        <v>19</v>
      </c>
      <c r="B19" s="45"/>
      <c r="C19" s="45"/>
      <c r="D19" s="45"/>
      <c r="E19" s="51"/>
    </row>
    <row r="20" spans="1:48" s="15" customFormat="1" ht="25.5" customHeight="1">
      <c r="A20" s="48" t="s">
        <v>21</v>
      </c>
      <c r="B20" s="49"/>
      <c r="C20" s="49"/>
      <c r="D20" s="47"/>
      <c r="E20" s="47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5" ht="24.75" customHeight="1">
      <c r="A21" s="50" t="s">
        <v>17</v>
      </c>
      <c r="B21" s="43"/>
      <c r="C21" s="43"/>
      <c r="D21" s="51"/>
      <c r="E21" s="51"/>
    </row>
    <row r="22" spans="1:5" ht="23.25" customHeight="1">
      <c r="A22" s="48" t="s">
        <v>18</v>
      </c>
      <c r="B22" s="52"/>
      <c r="C22" s="52"/>
      <c r="D22" s="47"/>
      <c r="E22" s="47"/>
    </row>
    <row r="23" spans="1:3" ht="12.75">
      <c r="A23" s="40"/>
      <c r="B23" s="40"/>
      <c r="C23" s="40"/>
    </row>
    <row r="24" spans="1:3" ht="12.75">
      <c r="A24" s="45"/>
      <c r="B24" s="43"/>
      <c r="C24" s="43"/>
    </row>
    <row r="25" spans="1:3" ht="12.75">
      <c r="A25" s="45"/>
      <c r="B25" s="43"/>
      <c r="C25" s="43"/>
    </row>
    <row r="26" spans="1:3" ht="12.75" customHeight="1">
      <c r="A26" s="45"/>
      <c r="B26" s="45"/>
      <c r="C26" s="45"/>
    </row>
    <row r="27" spans="1:3" ht="12.75">
      <c r="A27" s="41"/>
      <c r="B27" s="43"/>
      <c r="C27" s="43"/>
    </row>
    <row r="28" spans="1:3" ht="36.75" customHeight="1">
      <c r="A28" s="44"/>
      <c r="B28" s="43"/>
      <c r="C28" s="43"/>
    </row>
    <row r="29" spans="1:3" ht="12.75">
      <c r="A29" s="40"/>
      <c r="B29" s="43"/>
      <c r="C29" s="43"/>
    </row>
    <row r="30" spans="1:3" ht="12.75">
      <c r="A30" s="41"/>
      <c r="B30" s="41"/>
      <c r="C30" s="41"/>
    </row>
    <row r="31" spans="1:3" ht="12.75">
      <c r="A31" s="42"/>
      <c r="B31" s="43"/>
      <c r="C31" s="43"/>
    </row>
    <row r="32" spans="1:3" ht="24" customHeight="1">
      <c r="A32" s="40"/>
      <c r="B32" s="40"/>
      <c r="C32" s="40"/>
    </row>
    <row r="33" spans="1:3" ht="12.75">
      <c r="A33" s="41"/>
      <c r="B33" s="43"/>
      <c r="C33" s="43"/>
    </row>
    <row r="34" spans="1:3" ht="13.5" customHeight="1">
      <c r="A34" s="40"/>
      <c r="B34" s="43"/>
      <c r="C34" s="43"/>
    </row>
    <row r="35" spans="1:3" ht="12.75">
      <c r="A35" s="41"/>
      <c r="B35" s="43"/>
      <c r="C35" s="43"/>
    </row>
    <row r="36" spans="1:3" ht="12.75">
      <c r="A36" s="40"/>
      <c r="B36" s="40"/>
      <c r="C36" s="40"/>
    </row>
    <row r="37" spans="1:3" ht="12.75">
      <c r="A37" s="41"/>
      <c r="B37" s="41"/>
      <c r="C37" s="41"/>
    </row>
    <row r="38" spans="1:3" ht="12.75">
      <c r="A38" s="42"/>
      <c r="B38" s="43"/>
      <c r="C38" s="43"/>
    </row>
    <row r="39" spans="1:3" ht="12.75" customHeight="1">
      <c r="A39" s="40"/>
      <c r="B39" s="43"/>
      <c r="C39" s="43"/>
    </row>
    <row r="40" spans="1:3" ht="24" customHeight="1">
      <c r="A40" s="44"/>
      <c r="B40" s="43"/>
      <c r="C40" s="43"/>
    </row>
    <row r="41" spans="1:3" ht="12.75">
      <c r="A41" s="42"/>
      <c r="B41" s="43"/>
      <c r="C41" s="43"/>
    </row>
    <row r="42" spans="1:3" ht="25.5" customHeight="1">
      <c r="A42" s="44"/>
      <c r="B42" s="43"/>
      <c r="C42" s="43"/>
    </row>
    <row r="43" spans="1:3" ht="12.75">
      <c r="A43" s="41"/>
      <c r="B43" s="43"/>
      <c r="C43" s="43"/>
    </row>
    <row r="44" spans="1:3" ht="25.5" customHeight="1">
      <c r="A44" s="40"/>
      <c r="B44" s="40"/>
      <c r="C44" s="40"/>
    </row>
    <row r="45" spans="1:3" ht="12.75">
      <c r="A45" s="16"/>
      <c r="B45" s="18"/>
      <c r="C45" s="18"/>
    </row>
    <row r="46" spans="2:3" ht="12.75">
      <c r="B46" s="17"/>
      <c r="C46" s="17"/>
    </row>
    <row r="47" spans="2:3" ht="12.75">
      <c r="B47" s="18"/>
      <c r="C47" s="18"/>
    </row>
    <row r="48" spans="2:3" ht="12.75">
      <c r="B48" s="18"/>
      <c r="C48" s="18"/>
    </row>
    <row r="49" spans="2:3" ht="12.75">
      <c r="B49" s="19"/>
      <c r="C49" s="19"/>
    </row>
    <row r="50" spans="2:3" ht="12.75">
      <c r="B50" s="18"/>
      <c r="C50" s="18"/>
    </row>
    <row r="51" spans="2:3" ht="12.75">
      <c r="B51" s="16"/>
      <c r="C51" s="16"/>
    </row>
  </sheetData>
  <mergeCells count="27">
    <mergeCell ref="A28:C28"/>
    <mergeCell ref="A26:C26"/>
    <mergeCell ref="A1:E1"/>
    <mergeCell ref="A20:E20"/>
    <mergeCell ref="A21:E21"/>
    <mergeCell ref="A22:E22"/>
    <mergeCell ref="A19:E19"/>
    <mergeCell ref="A33:C33"/>
    <mergeCell ref="A34:C34"/>
    <mergeCell ref="A35:C35"/>
    <mergeCell ref="A23:C23"/>
    <mergeCell ref="A24:C24"/>
    <mergeCell ref="A31:C31"/>
    <mergeCell ref="A29:C29"/>
    <mergeCell ref="A30:C30"/>
    <mergeCell ref="A25:C25"/>
    <mergeCell ref="A27:C27"/>
    <mergeCell ref="A32:C32"/>
    <mergeCell ref="A44:C44"/>
    <mergeCell ref="A37:C37"/>
    <mergeCell ref="A38:C38"/>
    <mergeCell ref="A39:C39"/>
    <mergeCell ref="A40:C40"/>
    <mergeCell ref="A41:C41"/>
    <mergeCell ref="A42:C42"/>
    <mergeCell ref="A43:C43"/>
    <mergeCell ref="A36:C36"/>
  </mergeCells>
  <printOptions horizontalCentered="1"/>
  <pageMargins left="1" right="1" top="1" bottom="1" header="0.25" footer="0.25"/>
  <pageSetup fitToHeight="0" fitToWidth="1" orientation="portrait" scale="98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2004-11-12T15:39:55Z</cp:lastPrinted>
  <dcterms:created xsi:type="dcterms:W3CDTF">1999-07-27T00:49:59Z</dcterms:created>
  <dcterms:modified xsi:type="dcterms:W3CDTF">2004-12-06T20:19:06Z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662956581</vt:i4>
  </property>
  <property fmtid="{D5CDD505-2E9C-101B-9397-08002B2CF9AE}" pid="3" name="_EmailSubject">
    <vt:lpwstr>FFF Chapter 5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-728851074</vt:i4>
  </property>
</Properties>
</file>