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525" windowWidth="20730" windowHeight="11760" tabRatio="500" activeTab="0"/>
  </bookViews>
  <sheets>
    <sheet name="Data for Figure 2-3" sheetId="1" r:id="rId1"/>
    <sheet name="Figure 2-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<sst xmlns="http://schemas.openxmlformats.org/spreadsheetml/2006/main" count="23" uniqueCount="21">
  <si>
    <t>Mileage range</t>
  </si>
  <si>
    <t xml:space="preserve">Truck </t>
  </si>
  <si>
    <t>Rail</t>
  </si>
  <si>
    <t>Water</t>
  </si>
  <si>
    <t>Air</t>
  </si>
  <si>
    <t>Multiple Modes &amp; Mail</t>
  </si>
  <si>
    <t>Pipeline</t>
  </si>
  <si>
    <t>Other / Unknown</t>
  </si>
  <si>
    <t>Total</t>
  </si>
  <si>
    <t>Total Value</t>
  </si>
  <si>
    <t>Below 100</t>
  </si>
  <si>
    <t>100 - 249</t>
  </si>
  <si>
    <t>250 - 499</t>
  </si>
  <si>
    <t>500 - 749</t>
  </si>
  <si>
    <t>750 - 999</t>
  </si>
  <si>
    <t>1,000 - 1,499</t>
  </si>
  <si>
    <t>1,500 - 2,000</t>
  </si>
  <si>
    <t>Over 2,000</t>
  </si>
  <si>
    <t>(billions of ton-miles)</t>
  </si>
  <si>
    <r>
      <t xml:space="preserve">Source:  </t>
    </r>
    <r>
      <rPr>
        <sz val="9"/>
        <rFont val="Arial"/>
        <family val="2"/>
      </rPr>
      <t>U.S. Department of Transportation, Federal Highway Administration, Office of Freight Management and Operations, Freight Analysis Framework, version 3.4, 2012.</t>
    </r>
  </si>
  <si>
    <t xml:space="preserve">Data for Figure 2-3. Mode Share of Ton-Miles and Total Ton-Miles by Distance Band: 2007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</si>
</sst>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9" fontId="3" fillId="0" borderId="0" xfId="42" applyNumberFormat="1" applyFont="1" applyBorder="1" applyAlignment="1">
      <alignment/>
    </xf>
    <xf numFmtId="9" fontId="6" fillId="0" borderId="0" xfId="42" applyNumberFormat="1" applyFont="1" applyBorder="1" applyAlignment="1">
      <alignment/>
    </xf>
    <xf numFmtId="37" fontId="6" fillId="0" borderId="10" xfId="42" applyNumberFormat="1" applyFont="1" applyBorder="1" applyAlignment="1">
      <alignment/>
    </xf>
    <xf numFmtId="9" fontId="6" fillId="0" borderId="11" xfId="42" applyNumberFormat="1" applyFont="1" applyBorder="1" applyAlignment="1">
      <alignment/>
    </xf>
    <xf numFmtId="0" fontId="49" fillId="0" borderId="12" xfId="0" applyFont="1" applyBorder="1" applyAlignment="1">
      <alignment/>
    </xf>
    <xf numFmtId="0" fontId="51" fillId="0" borderId="0" xfId="0" applyFont="1" applyFill="1" applyBorder="1" applyAlignment="1">
      <alignment vertical="top"/>
    </xf>
    <xf numFmtId="0" fontId="4" fillId="0" borderId="13" xfId="0" applyFont="1" applyBorder="1" applyAlignment="1">
      <alignment horizontal="left" wrapText="1"/>
    </xf>
    <xf numFmtId="3" fontId="4" fillId="0" borderId="13" xfId="0" applyNumberFormat="1" applyFont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left"/>
    </xf>
    <xf numFmtId="3" fontId="3" fillId="0" borderId="11" xfId="0" applyNumberFormat="1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Figure 2-3.  Mode Share of Ton-Miles and Total Ton-Miles by Distance Band:  2007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0835"/>
          <c:w val="0.7665"/>
          <c:h val="0.847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Truck 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0.848610350141173</c:v>
              </c:pt>
              <c:pt idx="1">
                <c:v>0.822722574073826</c:v>
              </c:pt>
              <c:pt idx="2">
                <c:v>0.626732668072611</c:v>
              </c:pt>
              <c:pt idx="3">
                <c:v>0.460026059480393</c:v>
              </c:pt>
              <c:pt idx="4">
                <c:v>0.310315605285243</c:v>
              </c:pt>
              <c:pt idx="5">
                <c:v>0.193614176640626</c:v>
              </c:pt>
              <c:pt idx="6">
                <c:v>0.186776628990907</c:v>
              </c:pt>
              <c:pt idx="7">
                <c:v>0.311805807281463</c:v>
              </c:pt>
            </c:numLit>
          </c:val>
        </c:ser>
        <c:ser>
          <c:idx val="1"/>
          <c:order val="1"/>
          <c:tx>
            <c:v>Rail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0.0305278145997498</c:v>
              </c:pt>
              <c:pt idx="1">
                <c:v>0.0620264366615046</c:v>
              </c:pt>
              <c:pt idx="2">
                <c:v>0.187889743280891</c:v>
              </c:pt>
              <c:pt idx="3">
                <c:v>0.298036905936019</c:v>
              </c:pt>
              <c:pt idx="4">
                <c:v>0.374314806790061</c:v>
              </c:pt>
              <c:pt idx="5">
                <c:v>0.423721266121957</c:v>
              </c:pt>
              <c:pt idx="6">
                <c:v>0.375124645738753</c:v>
              </c:pt>
              <c:pt idx="7">
                <c:v>0.142940550044418</c:v>
              </c:pt>
            </c:numLit>
          </c:val>
        </c:ser>
        <c:ser>
          <c:idx val="2"/>
          <c:order val="2"/>
          <c:tx>
            <c:v>Water</c:v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0.0184257727802638</c:v>
              </c:pt>
              <c:pt idx="1">
                <c:v>0.0258870855820697</c:v>
              </c:pt>
              <c:pt idx="2">
                <c:v>0.0413005891142474</c:v>
              </c:pt>
              <c:pt idx="3">
                <c:v>0.054212335911031</c:v>
              </c:pt>
              <c:pt idx="4">
                <c:v>0.0493057110425826</c:v>
              </c:pt>
              <c:pt idx="5">
                <c:v>0.0943929483991331</c:v>
              </c:pt>
              <c:pt idx="6">
                <c:v>0.101908222897463</c:v>
              </c:pt>
              <c:pt idx="7">
                <c:v>0.159713425279659</c:v>
              </c:pt>
            </c:numLit>
          </c:val>
        </c:ser>
        <c:ser>
          <c:idx val="3"/>
          <c:order val="3"/>
          <c:tx>
            <c:v>Air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4.13231970361264E-05</c:v>
              </c:pt>
              <c:pt idx="1">
                <c:v>0.000106928260735378</c:v>
              </c:pt>
              <c:pt idx="2">
                <c:v>0.000238578527908185</c:v>
              </c:pt>
              <c:pt idx="3">
                <c:v>0.000301876655770368</c:v>
              </c:pt>
              <c:pt idx="4">
                <c:v>0.000476983021031604</c:v>
              </c:pt>
              <c:pt idx="5">
                <c:v>0.000406056222764774</c:v>
              </c:pt>
              <c:pt idx="6">
                <c:v>0.00100464403031894</c:v>
              </c:pt>
              <c:pt idx="7">
                <c:v>0.00788039569119582</c:v>
              </c:pt>
            </c:numLit>
          </c:val>
        </c:ser>
        <c:ser>
          <c:idx val="4"/>
          <c:order val="4"/>
          <c:tx>
            <c:v>Multiple Modes &amp; Mail</c:v>
          </c:tx>
          <c:spPr>
            <a:solidFill>
              <a:srgbClr val="00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0.0114957212452921</c:v>
              </c:pt>
              <c:pt idx="1">
                <c:v>0.0189394767091209</c:v>
              </c:pt>
              <c:pt idx="2">
                <c:v>0.0451792798135644</c:v>
              </c:pt>
              <c:pt idx="3">
                <c:v>0.08080866609543</c:v>
              </c:pt>
              <c:pt idx="4">
                <c:v>0.109609730704551</c:v>
              </c:pt>
              <c:pt idx="5">
                <c:v>0.0798644382425165</c:v>
              </c:pt>
              <c:pt idx="6">
                <c:v>0.0714710659780068</c:v>
              </c:pt>
              <c:pt idx="7">
                <c:v>0.178607908983718</c:v>
              </c:pt>
            </c:numLit>
          </c:val>
        </c:ser>
        <c:ser>
          <c:idx val="5"/>
          <c:order val="5"/>
          <c:tx>
            <c:v>Pipeline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0.0710213926247156</c:v>
              </c:pt>
              <c:pt idx="1">
                <c:v>0.0544992146168145</c:v>
              </c:pt>
              <c:pt idx="2">
                <c:v>0.0845188233369269</c:v>
              </c:pt>
              <c:pt idx="3">
                <c:v>0.0963794774018404</c:v>
              </c:pt>
              <c:pt idx="4">
                <c:v>0.143896819385727</c:v>
              </c:pt>
              <c:pt idx="5">
                <c:v>0.200052900653352</c:v>
              </c:pt>
              <c:pt idx="6">
                <c:v>0.256499262614092</c:v>
              </c:pt>
              <c:pt idx="7">
                <c:v>0.163820595436734</c:v>
              </c:pt>
            </c:numLit>
          </c:val>
        </c:ser>
        <c:ser>
          <c:idx val="6"/>
          <c:order val="6"/>
          <c:tx>
            <c:v>Other / Unknown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0.0198776254117693</c:v>
              </c:pt>
              <c:pt idx="1">
                <c:v>0.0158182840959288</c:v>
              </c:pt>
              <c:pt idx="2">
                <c:v>0.01414031785385</c:v>
              </c:pt>
              <c:pt idx="3">
                <c:v>0.0102346785195147</c:v>
              </c:pt>
              <c:pt idx="4">
                <c:v>0.0120803437708034</c:v>
              </c:pt>
              <c:pt idx="5">
                <c:v>0.00794821371964991</c:v>
              </c:pt>
              <c:pt idx="6">
                <c:v>0.00721552975045755</c:v>
              </c:pt>
              <c:pt idx="7">
                <c:v>0.0352313172828106</c:v>
              </c:pt>
            </c:numLit>
          </c:val>
        </c:ser>
        <c:overlap val="100"/>
        <c:gapWidth val="100"/>
        <c:axId val="24594737"/>
        <c:axId val="19315254"/>
      </c:barChart>
      <c:lineChart>
        <c:grouping val="standard"/>
        <c:varyColors val="0"/>
        <c:ser>
          <c:idx val="7"/>
          <c:order val="7"/>
          <c:tx>
            <c:v>Total Ton-miles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378.44796922</c:v>
              </c:pt>
              <c:pt idx="1">
                <c:v>577.99733742</c:v>
              </c:pt>
              <c:pt idx="2">
                <c:v>733.813271189999</c:v>
              </c:pt>
              <c:pt idx="3">
                <c:v>539.048008149999</c:v>
              </c:pt>
              <c:pt idx="4">
                <c:v>573.165538279999</c:v>
              </c:pt>
              <c:pt idx="5">
                <c:v>1274.38327746</c:v>
              </c:pt>
              <c:pt idx="6">
                <c:v>791.23091962</c:v>
              </c:pt>
              <c:pt idx="7">
                <c:v>870.890141679999</c:v>
              </c:pt>
            </c:numLit>
          </c:val>
          <c:smooth val="0"/>
        </c:ser>
        <c:axId val="57684111"/>
        <c:axId val="20780684"/>
      </c:lineChart>
      <c:catAx>
        <c:axId val="24594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 Distance Bands (miles)</a:t>
                </a:r>
              </a:p>
            </c:rich>
          </c:tx>
          <c:layout>
            <c:manualLayout>
              <c:xMode val="factor"/>
              <c:yMode val="factor"/>
              <c:x val="0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315254"/>
        <c:crosses val="autoZero"/>
        <c:auto val="1"/>
        <c:lblOffset val="100"/>
        <c:tickLblSkip val="1"/>
        <c:noMultiLvlLbl val="0"/>
      </c:catAx>
      <c:valAx>
        <c:axId val="19315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of Mode Share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594737"/>
        <c:crossesAt val="1"/>
        <c:crossBetween val="between"/>
        <c:dispUnits/>
      </c:valAx>
      <c:catAx>
        <c:axId val="57684111"/>
        <c:scaling>
          <c:orientation val="minMax"/>
        </c:scaling>
        <c:axPos val="b"/>
        <c:delete val="1"/>
        <c:majorTickMark val="out"/>
        <c:minorTickMark val="none"/>
        <c:tickLblPos val="none"/>
        <c:crossAx val="20780684"/>
        <c:crosses val="autoZero"/>
        <c:auto val="1"/>
        <c:lblOffset val="100"/>
        <c:tickLblSkip val="1"/>
        <c:noMultiLvlLbl val="0"/>
      </c:catAx>
      <c:valAx>
        <c:axId val="20780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Ton-miles (billion ton-miles)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841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75"/>
          <c:y val="0.31025"/>
          <c:w val="0.16425"/>
          <c:h val="0.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0.70175</cdr:x>
      <cdr:y>0.94125</cdr:y>
    </cdr:from>
    <cdr:to>
      <cdr:x>0.969</cdr:x>
      <cdr:y>0.998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53100" y="3314700"/>
          <a:ext cx="2190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9</xdr:col>
      <xdr:colOff>676275</xdr:colOff>
      <xdr:row>17</xdr:row>
      <xdr:rowOff>152400</xdr:rowOff>
    </xdr:to>
    <xdr:graphicFrame>
      <xdr:nvGraphicFramePr>
        <xdr:cNvPr id="1" name="Chart 3" descr="Figure 2-3. Mode Share of Ton-Miles and Total Ton-Miles by Distance Band: 2007. Bar graph shows percent of mode share on the y-axis and average distance band in miles on the x-axis. A trend line for total ton-miles is shown. Data used is on tab labeled &quot;Data for Figure 2-3.&quot;"/>
        <xdr:cNvGraphicFramePr/>
      </xdr:nvGraphicFramePr>
      <xdr:xfrm>
        <a:off x="19050" y="28575"/>
        <a:ext cx="82010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:J1"/>
    </sheetView>
  </sheetViews>
  <sheetFormatPr defaultColWidth="8.875" defaultRowHeight="15.75"/>
  <cols>
    <col min="1" max="1" width="22.125" style="3" customWidth="1"/>
    <col min="2" max="10" width="10.75390625" style="3" customWidth="1"/>
    <col min="11" max="16384" width="8.875" style="3" customWidth="1"/>
  </cols>
  <sheetData>
    <row r="1" spans="1:10" ht="15.75" customHeight="1">
      <c r="A1" s="4" t="s">
        <v>20</v>
      </c>
      <c r="B1" s="4"/>
      <c r="C1" s="4"/>
      <c r="D1" s="4"/>
      <c r="E1" s="4"/>
      <c r="F1" s="4"/>
      <c r="G1" s="4"/>
      <c r="H1" s="4"/>
      <c r="I1" s="4"/>
      <c r="J1" s="4"/>
    </row>
    <row r="2" spans="1:10" ht="24" customHeight="1">
      <c r="A2" s="11" t="s">
        <v>18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38.25" customHeight="1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15" t="s">
        <v>10</v>
      </c>
      <c r="B4" s="6">
        <v>0.848610350141173</v>
      </c>
      <c r="C4" s="6">
        <v>0.030527814599749847</v>
      </c>
      <c r="D4" s="6">
        <v>0.018425772780263805</v>
      </c>
      <c r="E4" s="6">
        <v>4.132319703612644E-05</v>
      </c>
      <c r="F4" s="6">
        <v>0.011495721245292067</v>
      </c>
      <c r="G4" s="6">
        <v>0.07102139262471574</v>
      </c>
      <c r="H4" s="6">
        <v>0.019877625411769382</v>
      </c>
      <c r="I4" s="7">
        <v>1</v>
      </c>
      <c r="J4" s="8">
        <v>378.4479692200006</v>
      </c>
    </row>
    <row r="5" spans="1:10" ht="15">
      <c r="A5" s="15" t="s">
        <v>11</v>
      </c>
      <c r="B5" s="7">
        <v>0.8227225740738257</v>
      </c>
      <c r="C5" s="7">
        <v>0.06202643666150467</v>
      </c>
      <c r="D5" s="7">
        <v>0.02588708558206975</v>
      </c>
      <c r="E5" s="7">
        <v>0.00010692826073537789</v>
      </c>
      <c r="F5" s="7">
        <v>0.018939476709120925</v>
      </c>
      <c r="G5" s="7">
        <v>0.0544992146168146</v>
      </c>
      <c r="H5" s="7">
        <v>0.015818284095928836</v>
      </c>
      <c r="I5" s="7">
        <v>0.9999999999999998</v>
      </c>
      <c r="J5" s="8">
        <v>577.9973374200005</v>
      </c>
    </row>
    <row r="6" spans="1:10" ht="15">
      <c r="A6" s="15" t="s">
        <v>12</v>
      </c>
      <c r="B6" s="7">
        <v>0.6267326680726121</v>
      </c>
      <c r="C6" s="7">
        <v>0.18788974328089098</v>
      </c>
      <c r="D6" s="7">
        <v>0.04130058911424744</v>
      </c>
      <c r="E6" s="7">
        <v>0.000238578527908185</v>
      </c>
      <c r="F6" s="7">
        <v>0.045179279813564385</v>
      </c>
      <c r="G6" s="7">
        <v>0.08451882333692688</v>
      </c>
      <c r="H6" s="7">
        <v>0.014140317853849985</v>
      </c>
      <c r="I6" s="7">
        <v>0.9999999999999998</v>
      </c>
      <c r="J6" s="8">
        <v>733.8132711899997</v>
      </c>
    </row>
    <row r="7" spans="1:10" ht="15">
      <c r="A7" s="15" t="s">
        <v>13</v>
      </c>
      <c r="B7" s="7">
        <v>0.46002605948039405</v>
      </c>
      <c r="C7" s="7">
        <v>0.2980369059360192</v>
      </c>
      <c r="D7" s="7">
        <v>0.054212335911031063</v>
      </c>
      <c r="E7" s="7">
        <v>0.00030187665577036815</v>
      </c>
      <c r="F7" s="7">
        <v>0.08080866609543011</v>
      </c>
      <c r="G7" s="7">
        <v>0.09637947740184044</v>
      </c>
      <c r="H7" s="7">
        <v>0.010234678519514706</v>
      </c>
      <c r="I7" s="7">
        <v>1</v>
      </c>
      <c r="J7" s="8">
        <v>539.0480081499999</v>
      </c>
    </row>
    <row r="8" spans="1:10" ht="15">
      <c r="A8" s="15" t="s">
        <v>14</v>
      </c>
      <c r="B8" s="7">
        <v>0.31031560528524266</v>
      </c>
      <c r="C8" s="7">
        <v>0.37431480679006146</v>
      </c>
      <c r="D8" s="7">
        <v>0.04930571104258264</v>
      </c>
      <c r="E8" s="7">
        <v>0.0004769830210316043</v>
      </c>
      <c r="F8" s="7">
        <v>0.10960973070455136</v>
      </c>
      <c r="G8" s="7">
        <v>0.14389681938572677</v>
      </c>
      <c r="H8" s="7">
        <v>0.012080343770803434</v>
      </c>
      <c r="I8" s="7">
        <v>1</v>
      </c>
      <c r="J8" s="8">
        <v>573.16553828</v>
      </c>
    </row>
    <row r="9" spans="1:10" ht="15">
      <c r="A9" s="15" t="s">
        <v>15</v>
      </c>
      <c r="B9" s="7">
        <v>0.19361417664062583</v>
      </c>
      <c r="C9" s="7">
        <v>0.42372126612195654</v>
      </c>
      <c r="D9" s="7">
        <v>0.09439294839913316</v>
      </c>
      <c r="E9" s="7">
        <v>0.00040605622276477377</v>
      </c>
      <c r="F9" s="7">
        <v>0.07986443824251656</v>
      </c>
      <c r="G9" s="7">
        <v>0.2000529006533532</v>
      </c>
      <c r="H9" s="7">
        <v>0.007948213719649913</v>
      </c>
      <c r="I9" s="7">
        <v>1</v>
      </c>
      <c r="J9" s="8">
        <v>1274.3832774599996</v>
      </c>
    </row>
    <row r="10" spans="1:10" ht="15">
      <c r="A10" s="15" t="s">
        <v>16</v>
      </c>
      <c r="B10" s="7">
        <v>0.1867766289909085</v>
      </c>
      <c r="C10" s="7">
        <v>0.3751246457387527</v>
      </c>
      <c r="D10" s="7">
        <v>0.10190822289746354</v>
      </c>
      <c r="E10" s="7">
        <v>0.0010046440303189423</v>
      </c>
      <c r="F10" s="7">
        <v>0.07147106597800679</v>
      </c>
      <c r="G10" s="7">
        <v>0.2564992626140921</v>
      </c>
      <c r="H10" s="7">
        <v>0.00721552975045756</v>
      </c>
      <c r="I10" s="7">
        <v>1</v>
      </c>
      <c r="J10" s="8">
        <v>791.23091962</v>
      </c>
    </row>
    <row r="11" spans="1:10" ht="15">
      <c r="A11" s="15" t="s">
        <v>17</v>
      </c>
      <c r="B11" s="7">
        <v>0.311805807281463</v>
      </c>
      <c r="C11" s="7">
        <v>0.14294055004441758</v>
      </c>
      <c r="D11" s="7">
        <v>0.15971342527965868</v>
      </c>
      <c r="E11" s="7">
        <v>0.007880395691195837</v>
      </c>
      <c r="F11" s="7">
        <v>0.1786079089837194</v>
      </c>
      <c r="G11" s="7">
        <v>0.16382059543673494</v>
      </c>
      <c r="H11" s="7">
        <v>0.035231317282810655</v>
      </c>
      <c r="I11" s="7">
        <v>1</v>
      </c>
      <c r="J11" s="8">
        <v>870.8901416799998</v>
      </c>
    </row>
    <row r="12" spans="1:10" ht="15.75" thickBot="1">
      <c r="A12" s="16" t="s">
        <v>8</v>
      </c>
      <c r="B12" s="9">
        <v>0.40921933448637254</v>
      </c>
      <c r="C12" s="9">
        <v>0.26516224277895173</v>
      </c>
      <c r="D12" s="9">
        <v>0.07836671777066889</v>
      </c>
      <c r="E12" s="9">
        <v>0.0015445205111253495</v>
      </c>
      <c r="F12" s="9">
        <v>0.08167149967946583</v>
      </c>
      <c r="G12" s="9">
        <v>0.14904977672619163</v>
      </c>
      <c r="H12" s="9">
        <v>0.014985908047223905</v>
      </c>
      <c r="I12" s="9">
        <v>0.9999999999999998</v>
      </c>
      <c r="J12" s="10"/>
    </row>
    <row r="13" spans="1:13" s="2" customFormat="1" ht="21.75" customHeight="1">
      <c r="A13" s="5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1"/>
      <c r="L13" s="1"/>
      <c r="M13" s="1"/>
    </row>
  </sheetData>
  <sheetProtection/>
  <mergeCells count="3">
    <mergeCell ref="A13:J13"/>
    <mergeCell ref="A1:J1"/>
    <mergeCell ref="A2:J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9:M19"/>
  <sheetViews>
    <sheetView zoomScalePageLayoutView="0" workbookViewId="0" topLeftCell="A1">
      <selection activeCell="A19" sqref="A19:J19"/>
    </sheetView>
  </sheetViews>
  <sheetFormatPr defaultColWidth="11.00390625" defaultRowHeight="15.75"/>
  <cols>
    <col min="1" max="9" width="11.00390625" style="0" customWidth="1"/>
    <col min="10" max="10" width="9.125" style="0" customWidth="1"/>
  </cols>
  <sheetData>
    <row r="19" spans="1:13" s="2" customFormat="1" ht="33.75" customHeight="1">
      <c r="A19" s="5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1"/>
      <c r="L19" s="1"/>
      <c r="M19" s="1"/>
    </row>
  </sheetData>
  <sheetProtection/>
  <mergeCells count="1">
    <mergeCell ref="A19:J19"/>
  </mergeCells>
  <printOptions/>
  <pageMargins left="0.75" right="0.75" top="1" bottom="1" header="0.5" footer="0.5"/>
  <pageSetup orientation="portrait" scale="77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for Figure 2-3. Mode Share of Ton-Miles and Total Ton-Miles by Distance Band: 2007</dc:title>
  <dc:subject>Freight Facts and Figures 2012</dc:subject>
  <dc:creator>Federal Highway Administration, Office of Freight Management and Operations</dc:creator>
  <cp:keywords/>
  <dc:description/>
  <cp:lastModifiedBy>Monica Flint</cp:lastModifiedBy>
  <cp:lastPrinted>2012-08-09T03:30:12Z</cp:lastPrinted>
  <dcterms:created xsi:type="dcterms:W3CDTF">2012-08-09T03:27:09Z</dcterms:created>
  <dcterms:modified xsi:type="dcterms:W3CDTF">2012-12-17T19:34:14Z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