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activeTab="0"/>
  </bookViews>
  <sheets>
    <sheet name="Table 5-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<sst xmlns="http://schemas.openxmlformats.org/spreadsheetml/2006/main" count="13" uniqueCount="13">
  <si>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Number registered (thousands)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</si>
  <si>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</si>
  <si>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</si>
  <si>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</si>
  <si>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</si>
  <si>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</si>
  <si>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</si>
  <si>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</si>
  <si>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t>2001</t>
  </si>
  <si>
    <r>
      <t>Key:</t>
    </r>
    <r>
      <rPr>
        <sz val="9"/>
        <rFont val="Arial"/>
        <family val="2"/>
      </rPr>
      <t xml:space="preserve">  R = revised.</t>
    </r>
  </si>
  <si>
    <t>Vehicle miles (millions)</t>
  </si>
  <si>
    <t>Table 5-8.  Single-Unit Truck Fuel Consumption and Travel: 1980-2007</t>
  </si>
  <si>
    <r>
      <t xml:space="preserve">Source: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as of April 1,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</si>
</sst>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&quot;(R) &quot;#,##0;&quot;(R) &quot;\-#,##0;&quot;(R) &quot;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4" applyNumberFormat="0">
      <alignment horizontal="right" vertical="center"/>
      <protection/>
    </xf>
    <xf numFmtId="166" fontId="4" fillId="0" borderId="3">
      <alignment horizontal="right"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8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8">
      <alignment horizontal="left" vertical="center"/>
      <protection/>
    </xf>
    <xf numFmtId="0" fontId="7" fillId="30" borderId="0">
      <alignment horizontal="centerContinuous" wrapText="1"/>
      <protection/>
    </xf>
    <xf numFmtId="0" fontId="42" fillId="31" borderId="1" applyNumberFormat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0" fontId="0" fillId="33" borderId="10" applyNumberFormat="0" applyFont="0" applyAlignment="0" applyProtection="0"/>
    <xf numFmtId="0" fontId="45" fillId="27" borderId="1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8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8">
      <alignment horizontal="left"/>
      <protection/>
    </xf>
    <xf numFmtId="0" fontId="7" fillId="0" borderId="0">
      <alignment horizontal="left" vertical="center"/>
      <protection/>
    </xf>
  </cellStyleXfs>
  <cellXfs count="27">
    <xf numFmtId="0" fontId="0" fillId="0" borderId="0" xfId="0" applyAlignment="1">
      <alignment/>
    </xf>
    <xf numFmtId="0" fontId="0" fillId="0" borderId="0" xfId="69" applyFont="1" applyFill="1">
      <alignment horizontal="left"/>
      <protection/>
    </xf>
    <xf numFmtId="3" fontId="0" fillId="0" borderId="0" xfId="69" applyNumberFormat="1" applyFont="1" applyFill="1" applyAlignment="1">
      <alignment horizontal="right"/>
      <protection/>
    </xf>
    <xf numFmtId="0" fontId="13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center"/>
      <protection/>
    </xf>
    <xf numFmtId="0" fontId="12" fillId="0" borderId="0" xfId="69" applyNumberFormat="1" applyFont="1" applyFill="1" applyAlignment="1">
      <alignment horizontal="left" wrapText="1"/>
      <protection/>
    </xf>
    <xf numFmtId="0" fontId="13" fillId="0" borderId="0" xfId="69" applyNumberFormat="1" applyFont="1" applyFill="1" applyAlignment="1">
      <alignment horizontal="left" wrapText="1"/>
      <protection/>
    </xf>
    <xf numFmtId="0" fontId="11" fillId="0" borderId="13" xfId="69" applyFont="1" applyFill="1" applyBorder="1" applyAlignment="1">
      <alignment horizontal="left"/>
      <protection/>
    </xf>
    <xf numFmtId="0" fontId="0" fillId="0" borderId="13" xfId="69" applyFont="1" applyFill="1" applyBorder="1">
      <alignment horizontal="left"/>
      <protection/>
    </xf>
    <xf numFmtId="0" fontId="0" fillId="0" borderId="14" xfId="0" applyFont="1" applyFill="1" applyBorder="1" applyAlignment="1">
      <alignment horizontal="center"/>
    </xf>
    <xf numFmtId="0" fontId="0" fillId="0" borderId="0" xfId="69" applyFont="1" applyFill="1" applyBorder="1">
      <alignment horizontal="left"/>
      <protection/>
    </xf>
    <xf numFmtId="3" fontId="0" fillId="0" borderId="0" xfId="69" applyNumberFormat="1" applyFont="1" applyFill="1" applyBorder="1" applyAlignment="1">
      <alignment horizontal="right" vertical="center"/>
      <protection/>
    </xf>
    <xf numFmtId="165" fontId="0" fillId="0" borderId="0" xfId="69" applyNumberFormat="1" applyFont="1" applyFill="1" applyBorder="1" applyAlignment="1">
      <alignment horizontal="right" vertical="center"/>
      <protection/>
    </xf>
    <xf numFmtId="3" fontId="0" fillId="0" borderId="13" xfId="69" applyNumberFormat="1" applyFont="1" applyFill="1" applyBorder="1" applyAlignment="1">
      <alignment horizontal="right" vertical="center"/>
      <protection/>
    </xf>
    <xf numFmtId="49" fontId="14" fillId="0" borderId="14" xfId="69" applyNumberFormat="1" applyFont="1" applyFill="1" applyBorder="1" applyAlignment="1">
      <alignment horizontal="right"/>
      <protection/>
    </xf>
    <xf numFmtId="0" fontId="14" fillId="0" borderId="15" xfId="69" applyFont="1" applyFill="1" applyBorder="1" applyAlignment="1">
      <alignment horizontal="right"/>
      <protection/>
    </xf>
    <xf numFmtId="167" fontId="0" fillId="0" borderId="0" xfId="69" applyNumberFormat="1" applyFont="1" applyFill="1" applyAlignment="1">
      <alignment horizontal="right"/>
      <protection/>
    </xf>
    <xf numFmtId="3" fontId="0" fillId="0" borderId="13" xfId="69" applyNumberFormat="1" applyFont="1" applyFill="1" applyBorder="1" applyAlignment="1">
      <alignment horizontal="right"/>
      <protection/>
    </xf>
    <xf numFmtId="3" fontId="0" fillId="0" borderId="0" xfId="42" applyNumberFormat="1" applyFont="1" applyFill="1" applyAlignment="1">
      <alignment horizontal="right"/>
    </xf>
    <xf numFmtId="3" fontId="0" fillId="0" borderId="13" xfId="42" applyNumberFormat="1" applyFont="1" applyFill="1" applyBorder="1" applyAlignment="1">
      <alignment horizontal="right"/>
    </xf>
    <xf numFmtId="167" fontId="0" fillId="0" borderId="0" xfId="69" applyNumberFormat="1" applyFont="1" applyFill="1" applyBorder="1" applyAlignment="1">
      <alignment horizontal="right" vertical="center"/>
      <protection/>
    </xf>
    <xf numFmtId="167" fontId="0" fillId="0" borderId="0" xfId="42" applyNumberFormat="1" applyFont="1" applyFill="1" applyAlignment="1">
      <alignment horizontal="right"/>
    </xf>
    <xf numFmtId="168" fontId="0" fillId="0" borderId="0" xfId="42" applyNumberFormat="1" applyFont="1" applyFill="1" applyAlignment="1">
      <alignment horizontal="right"/>
    </xf>
    <xf numFmtId="168" fontId="0" fillId="0" borderId="13" xfId="42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Superscript" xfId="47"/>
    <cellStyle name="Data_1-43A" xfId="48"/>
    <cellStyle name="Data-one deci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ed Side" xfId="56"/>
    <cellStyle name="Hed Side bold" xfId="57"/>
    <cellStyle name="Hed Side Regular" xfId="58"/>
    <cellStyle name="Hed Side_1-43A" xfId="59"/>
    <cellStyle name="Hed Top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Source Hed" xfId="67"/>
    <cellStyle name="Source Superscript" xfId="68"/>
    <cellStyle name="Source Text" xfId="69"/>
    <cellStyle name="Superscript" xfId="70"/>
    <cellStyle name="Superscript- regular" xfId="71"/>
    <cellStyle name="Superscript_1-43A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A79" sqref="A79"/>
    </sheetView>
  </sheetViews>
  <sheetFormatPr defaultColWidth="9.140625" defaultRowHeight="12.75"/>
  <cols>
    <col min="1" max="1" width="47.57421875" style="1" customWidth="1"/>
    <col min="2" max="7" width="9.7109375" style="1" customWidth="1"/>
    <col min="8" max="8" width="10.57421875" style="1" bestFit="1" customWidth="1"/>
    <col min="9" max="9" width="10.28125" style="1" customWidth="1"/>
    <col min="10" max="10" width="9.57421875" style="1" bestFit="1" customWidth="1"/>
    <col min="11" max="16384" width="9.140625" style="1" customWidth="1"/>
  </cols>
  <sheetData>
    <row r="1" spans="1:7" ht="17.25" customHeight="1">
      <c r="A1" s="24" t="s">
        <v>11</v>
      </c>
      <c r="B1" s="25"/>
      <c r="C1" s="25"/>
      <c r="D1" s="25"/>
      <c r="E1" s="25"/>
      <c r="F1" s="25"/>
      <c r="G1" s="25"/>
    </row>
    <row r="2" spans="1:11" ht="16.5" thickBot="1">
      <c r="A2" s="7"/>
      <c r="B2" s="7"/>
      <c r="C2" s="7"/>
      <c r="D2" s="7"/>
      <c r="E2" s="7"/>
      <c r="F2" s="8"/>
      <c r="J2" s="8"/>
      <c r="K2" s="8"/>
    </row>
    <row r="3" spans="1:11" s="4" customFormat="1" ht="12.75">
      <c r="A3" s="9"/>
      <c r="B3" s="14" t="s">
        <v>4</v>
      </c>
      <c r="C3" s="14" t="s">
        <v>5</v>
      </c>
      <c r="D3" s="14" t="s">
        <v>6</v>
      </c>
      <c r="E3" s="14" t="s">
        <v>8</v>
      </c>
      <c r="F3" s="15">
        <v>2002</v>
      </c>
      <c r="G3" s="15">
        <v>2003</v>
      </c>
      <c r="H3" s="15">
        <v>2004</v>
      </c>
      <c r="I3" s="15">
        <v>2005</v>
      </c>
      <c r="J3" s="15">
        <v>2006</v>
      </c>
      <c r="K3" s="15">
        <v>2007</v>
      </c>
    </row>
    <row r="4" spans="1:11" ht="12.75">
      <c r="A4" s="10" t="s">
        <v>0</v>
      </c>
      <c r="B4" s="11">
        <v>4373.784</v>
      </c>
      <c r="C4" s="11">
        <v>4486.981</v>
      </c>
      <c r="D4" s="11">
        <v>5926</v>
      </c>
      <c r="E4" s="11">
        <v>5704</v>
      </c>
      <c r="F4" s="2">
        <v>5650.619</v>
      </c>
      <c r="G4" s="2">
        <v>5848.523</v>
      </c>
      <c r="H4" s="2">
        <v>6161.028</v>
      </c>
      <c r="I4" s="18">
        <v>6395.24</v>
      </c>
      <c r="J4" s="18">
        <v>6649.337</v>
      </c>
      <c r="K4" s="18">
        <v>6806.63</v>
      </c>
    </row>
    <row r="5" spans="1:11" ht="12.75">
      <c r="A5" s="10" t="s">
        <v>10</v>
      </c>
      <c r="B5" s="11">
        <v>39813</v>
      </c>
      <c r="C5" s="11">
        <v>51901</v>
      </c>
      <c r="D5" s="11">
        <v>70500</v>
      </c>
      <c r="E5" s="11">
        <v>72448</v>
      </c>
      <c r="F5" s="11">
        <v>75866</v>
      </c>
      <c r="G5" s="2">
        <v>77757</v>
      </c>
      <c r="H5" s="2">
        <v>78441</v>
      </c>
      <c r="I5" s="18">
        <v>79174</v>
      </c>
      <c r="J5" s="22">
        <v>80344</v>
      </c>
      <c r="K5" s="18">
        <v>81954</v>
      </c>
    </row>
    <row r="6" spans="1:11" ht="12.75">
      <c r="A6" s="10" t="s">
        <v>1</v>
      </c>
      <c r="B6" s="11">
        <v>6923</v>
      </c>
      <c r="C6" s="11">
        <v>8357</v>
      </c>
      <c r="D6" s="11">
        <v>9563</v>
      </c>
      <c r="E6" s="11">
        <v>9667</v>
      </c>
      <c r="F6" s="11">
        <v>10321</v>
      </c>
      <c r="G6" s="2">
        <v>8880.461</v>
      </c>
      <c r="H6" s="2">
        <v>8958.622</v>
      </c>
      <c r="I6" s="18">
        <v>9042.283</v>
      </c>
      <c r="J6" s="22">
        <v>9852.378</v>
      </c>
      <c r="K6" s="18">
        <v>10035.106</v>
      </c>
    </row>
    <row r="7" spans="1:11" ht="12.75">
      <c r="A7" s="10" t="s">
        <v>7</v>
      </c>
      <c r="B7" s="11">
        <f>B5/B4*1000</f>
        <v>9102.644300678772</v>
      </c>
      <c r="C7" s="11">
        <f>C5/C4*1000</f>
        <v>11567.020230306302</v>
      </c>
      <c r="D7" s="11">
        <f>D5/D4*1000</f>
        <v>11896.726290921362</v>
      </c>
      <c r="E7" s="11">
        <v>12702</v>
      </c>
      <c r="F7" s="11">
        <f>F5/F4*1000</f>
        <v>13426.139684873464</v>
      </c>
      <c r="G7" s="2">
        <v>13295</v>
      </c>
      <c r="H7" s="2">
        <v>12732</v>
      </c>
      <c r="I7" s="18">
        <v>12081</v>
      </c>
      <c r="J7" s="22">
        <v>12083</v>
      </c>
      <c r="K7" s="18">
        <v>12040</v>
      </c>
    </row>
    <row r="8" spans="1:11" ht="12.75">
      <c r="A8" s="10" t="s">
        <v>2</v>
      </c>
      <c r="B8" s="12">
        <f aca="true" t="shared" si="0" ref="B8:I8">B5/B6</f>
        <v>5.750830564784053</v>
      </c>
      <c r="C8" s="12">
        <f t="shared" si="0"/>
        <v>6.210482230465478</v>
      </c>
      <c r="D8" s="12">
        <f t="shared" si="0"/>
        <v>7.372163547004078</v>
      </c>
      <c r="E8" s="20">
        <f t="shared" si="0"/>
        <v>7.4943622633702285</v>
      </c>
      <c r="F8" s="20">
        <f t="shared" si="0"/>
        <v>7.350644317411104</v>
      </c>
      <c r="G8" s="16">
        <f t="shared" si="0"/>
        <v>8.755964358156632</v>
      </c>
      <c r="H8" s="16">
        <f t="shared" si="0"/>
        <v>8.755922506831967</v>
      </c>
      <c r="I8" s="21">
        <f t="shared" si="0"/>
        <v>8.755974569696614</v>
      </c>
      <c r="J8" s="21">
        <f>J5/J6</f>
        <v>8.15478253067432</v>
      </c>
      <c r="K8" s="21">
        <f>K5/K6</f>
        <v>8.166729878089978</v>
      </c>
    </row>
    <row r="9" spans="1:11" ht="13.5" thickBot="1">
      <c r="A9" s="8" t="s">
        <v>3</v>
      </c>
      <c r="B9" s="13">
        <f aca="true" t="shared" si="1" ref="B9:I9">B6/B4*1000</f>
        <v>1582.839939055061</v>
      </c>
      <c r="C9" s="13">
        <f t="shared" si="1"/>
        <v>1862.4995291934601</v>
      </c>
      <c r="D9" s="13">
        <f t="shared" si="1"/>
        <v>1613.7360782990213</v>
      </c>
      <c r="E9" s="13">
        <f t="shared" si="1"/>
        <v>1694.7755960729314</v>
      </c>
      <c r="F9" s="13">
        <f t="shared" si="1"/>
        <v>1826.5255541030108</v>
      </c>
      <c r="G9" s="17">
        <f t="shared" si="1"/>
        <v>1518.4108876719813</v>
      </c>
      <c r="H9" s="17">
        <f t="shared" si="1"/>
        <v>1454.0790919956862</v>
      </c>
      <c r="I9" s="19">
        <f t="shared" si="1"/>
        <v>1413.9083130578367</v>
      </c>
      <c r="J9" s="23">
        <f>J6/J4*1000</f>
        <v>1481.7083267098658</v>
      </c>
      <c r="K9" s="19">
        <f>K6/K4*1000</f>
        <v>1474.3134267618482</v>
      </c>
    </row>
    <row r="10" spans="1:3" ht="12.75" customHeight="1">
      <c r="A10" s="5" t="s">
        <v>9</v>
      </c>
      <c r="B10" s="5"/>
      <c r="C10" s="3"/>
    </row>
    <row r="11" spans="1:3" ht="15.75" customHeight="1">
      <c r="A11" s="6"/>
      <c r="B11" s="5"/>
      <c r="C11" s="3"/>
    </row>
    <row r="12" spans="1:7" ht="24.75" customHeight="1">
      <c r="A12" s="26" t="s">
        <v>12</v>
      </c>
      <c r="B12" s="25"/>
      <c r="C12" s="25"/>
      <c r="D12" s="25"/>
      <c r="E12" s="25"/>
      <c r="F12" s="25"/>
      <c r="G12" s="25"/>
    </row>
    <row r="13" spans="2:3" ht="12.75">
      <c r="B13" s="2"/>
      <c r="C13" s="2"/>
    </row>
    <row r="14" spans="2:3" ht="12.75">
      <c r="B14" s="2"/>
      <c r="C14" s="2"/>
    </row>
  </sheetData>
  <sheetProtection/>
  <mergeCells count="2">
    <mergeCell ref="A1:G1"/>
    <mergeCell ref="A12:G12"/>
  </mergeCells>
  <printOptions horizontalCentered="1"/>
  <pageMargins left="1" right="1" top="1" bottom="1" header="0.5" footer="0.5"/>
  <pageSetup fitToHeight="1" fitToWidth="1"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2007-06-18T17:39:41Z</cp:lastPrinted>
  <dcterms:created xsi:type="dcterms:W3CDTF">1999-02-12T20:23:24Z</dcterms:created>
  <dcterms:modified xsi:type="dcterms:W3CDTF">2009-12-19T21:28:27Z</dcterms:modified>
  <cp:category/>
  <cp:version/>
  <cp:contentType/>
  <cp:contentStatus/>
</cp:coreProperties>
</file>