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6875" windowHeight="12180" tabRatio="603" activeTab="0"/>
  </bookViews>
  <sheets>
    <sheet name="Table 2-8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<sst xmlns="http://schemas.openxmlformats.org/spreadsheetml/2006/main" count="41" uniqueCount="18">
  <si>
    <t>Mode</t>
  </si>
  <si>
    <t>Truck</t>
  </si>
  <si>
    <t>Rail</t>
  </si>
  <si>
    <t>Air</t>
  </si>
  <si>
    <t>Water</t>
  </si>
  <si>
    <t>Pipeline</t>
  </si>
  <si>
    <t>Weight (millions of short tons)</t>
  </si>
  <si>
    <t>NA</t>
  </si>
  <si>
    <t>Total</t>
  </si>
  <si>
    <t xml:space="preserve">Value        ($ billions) </t>
  </si>
  <si>
    <t>Value         ($ billions)</t>
  </si>
  <si>
    <t>Value          ($ billions)</t>
  </si>
  <si>
    <t>&lt;1</t>
  </si>
  <si>
    <t>Other</t>
  </si>
  <si>
    <t>Table 2-8.  Value and Tonnage of U.S. Merchandise Trade with Canada and Mexico by Transportation Mode: 1998-2007</t>
  </si>
  <si>
    <r>
      <t>Key:</t>
    </r>
    <r>
      <rPr>
        <sz val="10"/>
        <rFont val="Arial"/>
        <family val="2"/>
      </rPr>
      <t xml:space="preserve">  NA = not available.</t>
    </r>
  </si>
  <si>
    <r>
      <t>Notes:</t>
    </r>
    <r>
      <rPr>
        <sz val="10"/>
        <rFont val="Arial"/>
        <family val="2"/>
      </rPr>
      <t xml:space="preserve">  Numbers may not add to totals due to rounding.  1 short ton = 2,000 pounds.  For value, “Other” is the difference between the total and the sum of the individual modes.</t>
    </r>
  </si>
  <si>
    <r>
      <t>Source:</t>
    </r>
    <r>
      <rPr>
        <sz val="10"/>
        <rFont val="Arial"/>
        <family val="2"/>
      </rPr>
      <t xml:space="preserve">  U.S. Department of Transportation, Research and Innovative Technology Administration, Bureau of Transportation Statistics, TransBorder Freight Data, March 2008.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</si>
</sst>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0.000"/>
    <numFmt numFmtId="167" formatCode="0.0"/>
    <numFmt numFmtId="168" formatCode="0.00000"/>
    <numFmt numFmtId="169" formatCode="0.000000"/>
    <numFmt numFmtId="170" formatCode="&quot;(R)&quot;\ #,##0;&quot;(R) -&quot;#,##0;&quot;(R) &quot;\ 0"/>
    <numFmt numFmtId="171" formatCode="0.00000000"/>
    <numFmt numFmtId="172" formatCode="0.0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(R) &quot;#,##0;&quot;(R) &quot;\-#,##0;&quot;(R) &quot;0"/>
  </numFmts>
  <fonts count="9">
    <font>
      <sz val="10"/>
      <name val="Arial"/>
      <family val="0"/>
    </font>
    <font>
      <b/>
      <sz val="10"/>
      <name val="Arial"/>
      <family val="2"/>
    </font>
    <font>
      <b/>
      <sz val="10"/>
      <name val="Helv"/>
      <family val="0"/>
    </font>
    <font>
      <sz val="8"/>
      <name val="Helv"/>
      <family val="0"/>
    </font>
    <font>
      <sz val="9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0" borderId="1">
      <alignment horizontal="left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>
      <alignment horizontal="left"/>
      <protection/>
    </xf>
    <xf numFmtId="49" fontId="4" fillId="0" borderId="0">
      <alignment horizontal="left" vertical="center"/>
      <protection/>
    </xf>
    <xf numFmtId="0" fontId="5" fillId="0" borderId="0">
      <alignment horizontal="left"/>
      <protection/>
    </xf>
  </cellStyleXfs>
  <cellXfs count="39">
    <xf numFmtId="0" fontId="0" fillId="0" borderId="0" xfId="0" applyAlignment="1">
      <alignment/>
    </xf>
    <xf numFmtId="3" fontId="0" fillId="0" borderId="0" xfId="22" applyNumberFormat="1" applyFont="1" applyFill="1" applyBorder="1" applyAlignment="1">
      <alignment horizontal="right"/>
      <protection/>
    </xf>
    <xf numFmtId="3" fontId="0" fillId="0" borderId="2" xfId="22" applyNumberFormat="1" applyFont="1" applyFill="1" applyBorder="1" applyAlignment="1">
      <alignment horizontal="right"/>
      <protection/>
    </xf>
    <xf numFmtId="3" fontId="0" fillId="0" borderId="3" xfId="22" applyNumberFormat="1" applyFont="1" applyFill="1" applyBorder="1" applyAlignment="1">
      <alignment horizontal="right"/>
      <protection/>
    </xf>
    <xf numFmtId="3" fontId="1" fillId="0" borderId="4" xfId="22" applyNumberFormat="1" applyFont="1" applyFill="1" applyBorder="1" applyAlignment="1">
      <alignment horizontal="right"/>
      <protection/>
    </xf>
    <xf numFmtId="0" fontId="1" fillId="0" borderId="5" xfId="22" applyFont="1" applyFill="1" applyBorder="1" applyAlignment="1">
      <alignment horizontal="right"/>
      <protection/>
    </xf>
    <xf numFmtId="3" fontId="0" fillId="0" borderId="6" xfId="22" applyNumberFormat="1" applyFont="1" applyFill="1" applyBorder="1" applyAlignment="1">
      <alignment horizontal="right"/>
      <protection/>
    </xf>
    <xf numFmtId="1" fontId="1" fillId="0" borderId="5" xfId="22" applyNumberFormat="1" applyFont="1" applyFill="1" applyBorder="1" applyAlignment="1">
      <alignment horizontal="right"/>
      <protection/>
    </xf>
    <xf numFmtId="0" fontId="1" fillId="0" borderId="2" xfId="0" applyFont="1" applyFill="1" applyBorder="1" applyAlignment="1">
      <alignment horizontal="right" wrapText="1"/>
    </xf>
    <xf numFmtId="0" fontId="1" fillId="0" borderId="7" xfId="0" applyFont="1" applyFill="1" applyBorder="1" applyAlignment="1">
      <alignment horizontal="right" wrapText="1"/>
    </xf>
    <xf numFmtId="0" fontId="1" fillId="0" borderId="8" xfId="0" applyFont="1" applyFill="1" applyBorder="1" applyAlignment="1">
      <alignment horizontal="right" wrapText="1"/>
    </xf>
    <xf numFmtId="0" fontId="1" fillId="0" borderId="2" xfId="22" applyFont="1" applyFill="1" applyBorder="1" applyAlignment="1">
      <alignment horizontal="right" wrapText="1"/>
      <protection/>
    </xf>
    <xf numFmtId="0" fontId="1" fillId="0" borderId="9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 wrapText="1"/>
    </xf>
    <xf numFmtId="1" fontId="1" fillId="0" borderId="4" xfId="22" applyNumberFormat="1" applyFont="1" applyFill="1" applyBorder="1" applyAlignment="1">
      <alignment horizontal="right"/>
      <protection/>
    </xf>
    <xf numFmtId="1" fontId="1" fillId="0" borderId="11" xfId="0" applyNumberFormat="1" applyFont="1" applyFill="1" applyBorder="1" applyAlignment="1">
      <alignment/>
    </xf>
    <xf numFmtId="3" fontId="0" fillId="0" borderId="12" xfId="22" applyNumberFormat="1" applyFont="1" applyFill="1" applyBorder="1" applyAlignment="1">
      <alignment horizontal="right"/>
      <protection/>
    </xf>
    <xf numFmtId="3" fontId="0" fillId="0" borderId="13" xfId="22" applyNumberFormat="1" applyFont="1" applyFill="1" applyBorder="1" applyAlignment="1">
      <alignment horizontal="right"/>
      <protection/>
    </xf>
    <xf numFmtId="3" fontId="0" fillId="0" borderId="14" xfId="22" applyNumberFormat="1" applyFont="1" applyFill="1" applyBorder="1" applyAlignment="1">
      <alignment horizontal="right"/>
      <protection/>
    </xf>
    <xf numFmtId="3" fontId="0" fillId="0" borderId="8" xfId="22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0" fillId="0" borderId="14" xfId="22" applyFont="1" applyFill="1" applyBorder="1">
      <alignment/>
      <protection/>
    </xf>
    <xf numFmtId="0" fontId="0" fillId="0" borderId="8" xfId="22" applyFont="1" applyFill="1" applyBorder="1">
      <alignment/>
      <protection/>
    </xf>
    <xf numFmtId="0" fontId="1" fillId="0" borderId="16" xfId="22" applyFont="1" applyFill="1" applyBorder="1">
      <alignment/>
      <protection/>
    </xf>
    <xf numFmtId="3" fontId="0" fillId="0" borderId="0" xfId="0" applyNumberFormat="1" applyFill="1" applyAlignment="1">
      <alignment/>
    </xf>
    <xf numFmtId="3" fontId="0" fillId="0" borderId="4" xfId="22" applyNumberFormat="1" applyFont="1" applyFill="1" applyBorder="1" applyAlignment="1">
      <alignment horizontal="right"/>
      <protection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1" fillId="0" borderId="15" xfId="0" applyFont="1" applyFill="1" applyBorder="1" applyAlignment="1">
      <alignment horizontal="center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d Side" xfId="20"/>
    <cellStyle name="Hyperlink" xfId="21"/>
    <cellStyle name="Normal_Naftata_updated with 2001 data" xfId="22"/>
    <cellStyle name="Percent" xfId="23"/>
    <cellStyle name="Source Text" xfId="24"/>
    <cellStyle name="State" xfId="25"/>
    <cellStyle name="Title-2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workbookViewId="0" topLeftCell="A1">
      <selection activeCell="A55" sqref="A55"/>
    </sheetView>
  </sheetViews>
  <sheetFormatPr defaultColWidth="9.140625" defaultRowHeight="12.75"/>
  <cols>
    <col min="1" max="1" width="14.28125" style="20" customWidth="1"/>
    <col min="2" max="2" width="10.7109375" style="20" customWidth="1"/>
    <col min="3" max="3" width="11.7109375" style="20" customWidth="1"/>
    <col min="4" max="4" width="10.7109375" style="20" customWidth="1"/>
    <col min="5" max="5" width="11.7109375" style="20" customWidth="1"/>
    <col min="6" max="6" width="10.7109375" style="20" customWidth="1"/>
    <col min="7" max="7" width="11.7109375" style="20" customWidth="1"/>
    <col min="8" max="8" width="10.7109375" style="20" customWidth="1"/>
    <col min="9" max="9" width="11.7109375" style="20" customWidth="1"/>
    <col min="10" max="16384" width="8.8515625" style="20" customWidth="1"/>
  </cols>
  <sheetData>
    <row r="1" spans="1:9" ht="34.5" customHeight="1">
      <c r="A1" s="35" t="s">
        <v>14</v>
      </c>
      <c r="B1" s="36"/>
      <c r="C1" s="36"/>
      <c r="D1" s="36"/>
      <c r="E1" s="36"/>
      <c r="F1" s="37"/>
      <c r="G1" s="37"/>
      <c r="H1" s="37"/>
      <c r="I1" s="37"/>
    </row>
    <row r="2" spans="1:5" ht="13.5" customHeight="1" thickBot="1">
      <c r="A2" s="21"/>
      <c r="B2" s="22"/>
      <c r="C2" s="22"/>
      <c r="D2" s="22"/>
      <c r="E2" s="22"/>
    </row>
    <row r="3" spans="1:9" ht="12.75">
      <c r="A3" s="23"/>
      <c r="B3" s="33">
        <v>1998</v>
      </c>
      <c r="C3" s="38"/>
      <c r="D3" s="34">
        <v>2000</v>
      </c>
      <c r="E3" s="38"/>
      <c r="F3" s="33">
        <v>2006</v>
      </c>
      <c r="G3" s="34"/>
      <c r="H3" s="33">
        <v>2007</v>
      </c>
      <c r="I3" s="34"/>
    </row>
    <row r="4" spans="1:9" ht="39.75" customHeight="1">
      <c r="A4" s="24" t="s">
        <v>0</v>
      </c>
      <c r="B4" s="8" t="s">
        <v>9</v>
      </c>
      <c r="C4" s="9" t="s">
        <v>6</v>
      </c>
      <c r="D4" s="11" t="s">
        <v>11</v>
      </c>
      <c r="E4" s="10" t="s">
        <v>6</v>
      </c>
      <c r="F4" s="12" t="s">
        <v>10</v>
      </c>
      <c r="G4" s="13" t="s">
        <v>6</v>
      </c>
      <c r="H4" s="12" t="s">
        <v>10</v>
      </c>
      <c r="I4" s="13" t="s">
        <v>6</v>
      </c>
    </row>
    <row r="5" spans="1:9" ht="12.75">
      <c r="A5" s="25" t="s">
        <v>1</v>
      </c>
      <c r="B5" s="16">
        <v>349.979</v>
      </c>
      <c r="C5" s="17" t="s">
        <v>7</v>
      </c>
      <c r="D5" s="16">
        <v>428.7</v>
      </c>
      <c r="E5" s="17" t="s">
        <v>7</v>
      </c>
      <c r="F5" s="28">
        <v>533.657386453</v>
      </c>
      <c r="G5" s="17" t="s">
        <v>7</v>
      </c>
      <c r="H5" s="28">
        <v>555</v>
      </c>
      <c r="I5" s="1" t="s">
        <v>7</v>
      </c>
    </row>
    <row r="6" spans="1:9" ht="12.75">
      <c r="A6" s="25" t="s">
        <v>2</v>
      </c>
      <c r="B6" s="6">
        <v>67.872</v>
      </c>
      <c r="C6" s="18" t="s">
        <v>7</v>
      </c>
      <c r="D6" s="6">
        <v>94.198</v>
      </c>
      <c r="E6" s="18" t="s">
        <v>7</v>
      </c>
      <c r="F6" s="6">
        <v>128.870952364</v>
      </c>
      <c r="G6" s="1" t="s">
        <v>7</v>
      </c>
      <c r="H6" s="6">
        <v>138</v>
      </c>
      <c r="I6" s="1" t="s">
        <v>7</v>
      </c>
    </row>
    <row r="7" spans="1:9" ht="12.75">
      <c r="A7" s="25" t="s">
        <v>3</v>
      </c>
      <c r="B7" s="6">
        <v>30.126</v>
      </c>
      <c r="C7" s="18" t="s">
        <v>12</v>
      </c>
      <c r="D7" s="6">
        <v>44.95</v>
      </c>
      <c r="E7" s="18">
        <v>0.55</v>
      </c>
      <c r="F7" s="6">
        <v>35.900653527</v>
      </c>
      <c r="G7" s="1" t="s">
        <v>12</v>
      </c>
      <c r="H7" s="6">
        <v>38</v>
      </c>
      <c r="I7" s="1">
        <v>1</v>
      </c>
    </row>
    <row r="8" spans="1:9" ht="12.75">
      <c r="A8" s="25" t="s">
        <v>4</v>
      </c>
      <c r="B8" s="6">
        <v>20.852</v>
      </c>
      <c r="C8" s="18">
        <v>183.046</v>
      </c>
      <c r="D8" s="6">
        <v>32.607</v>
      </c>
      <c r="E8" s="18">
        <v>194.226</v>
      </c>
      <c r="F8" s="6">
        <v>70.071331076</v>
      </c>
      <c r="G8" s="1">
        <v>251.400359886726</v>
      </c>
      <c r="H8" s="6">
        <v>74</v>
      </c>
      <c r="I8" s="1">
        <v>241</v>
      </c>
    </row>
    <row r="9" spans="1:9" ht="12.75">
      <c r="A9" s="25" t="s">
        <v>5</v>
      </c>
      <c r="B9" s="6">
        <v>11.289</v>
      </c>
      <c r="C9" s="18" t="s">
        <v>7</v>
      </c>
      <c r="D9" s="6">
        <v>23.592</v>
      </c>
      <c r="E9" s="18" t="s">
        <v>7</v>
      </c>
      <c r="F9" s="6">
        <v>56.807600545</v>
      </c>
      <c r="G9" s="1" t="s">
        <v>7</v>
      </c>
      <c r="H9" s="6">
        <v>59</v>
      </c>
      <c r="I9" s="1" t="s">
        <v>7</v>
      </c>
    </row>
    <row r="10" spans="1:9" ht="12.75">
      <c r="A10" s="26" t="s">
        <v>13</v>
      </c>
      <c r="B10" s="3">
        <v>22.597</v>
      </c>
      <c r="C10" s="19" t="s">
        <v>7</v>
      </c>
      <c r="D10" s="3">
        <v>29.224</v>
      </c>
      <c r="E10" s="19" t="s">
        <v>7</v>
      </c>
      <c r="F10" s="3">
        <v>40.177663665</v>
      </c>
      <c r="G10" s="2" t="s">
        <v>7</v>
      </c>
      <c r="H10" s="3">
        <v>44</v>
      </c>
      <c r="I10" s="2" t="s">
        <v>7</v>
      </c>
    </row>
    <row r="11" spans="1:9" ht="13.5" thickBot="1">
      <c r="A11" s="27" t="s">
        <v>8</v>
      </c>
      <c r="B11" s="14">
        <v>502.715</v>
      </c>
      <c r="C11" s="5" t="s">
        <v>7</v>
      </c>
      <c r="D11" s="4">
        <v>653.271</v>
      </c>
      <c r="E11" s="7">
        <v>526.118</v>
      </c>
      <c r="F11" s="15">
        <f>SUM(F5:F10)</f>
        <v>865.4855876299999</v>
      </c>
      <c r="G11" s="29" t="s">
        <v>7</v>
      </c>
      <c r="H11" s="15">
        <f>SUM(H5:H10)</f>
        <v>908</v>
      </c>
      <c r="I11" s="29" t="s">
        <v>7</v>
      </c>
    </row>
    <row r="13" ht="12.75">
      <c r="A13" s="30" t="s">
        <v>15</v>
      </c>
    </row>
    <row r="14" ht="12.75">
      <c r="A14" s="30"/>
    </row>
    <row r="15" spans="1:9" ht="27.75" customHeight="1">
      <c r="A15" s="31" t="s">
        <v>16</v>
      </c>
      <c r="B15" s="32"/>
      <c r="C15" s="32"/>
      <c r="D15" s="32"/>
      <c r="E15" s="32"/>
      <c r="F15" s="32"/>
      <c r="G15" s="32"/>
      <c r="H15" s="32"/>
      <c r="I15" s="32"/>
    </row>
    <row r="16" ht="12.75">
      <c r="A16" s="30"/>
    </row>
    <row r="17" spans="1:9" ht="27.75" customHeight="1">
      <c r="A17" s="31" t="s">
        <v>17</v>
      </c>
      <c r="B17" s="32"/>
      <c r="C17" s="32"/>
      <c r="D17" s="32"/>
      <c r="E17" s="32"/>
      <c r="F17" s="32"/>
      <c r="G17" s="32"/>
      <c r="H17" s="32"/>
      <c r="I17" s="32"/>
    </row>
  </sheetData>
  <mergeCells count="7">
    <mergeCell ref="A15:I15"/>
    <mergeCell ref="A17:I17"/>
    <mergeCell ref="F3:G3"/>
    <mergeCell ref="A1:I1"/>
    <mergeCell ref="H3:I3"/>
    <mergeCell ref="B3:C3"/>
    <mergeCell ref="D3:E3"/>
  </mergeCells>
  <printOptions horizontalCentered="1"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Jakia Torrence</dc:creator>
  <cp:keywords/>
  <dc:description/>
  <cp:lastModifiedBy>Diane Williams</cp:lastModifiedBy>
  <cp:lastPrinted>2008-06-25T16:32:23Z</cp:lastPrinted>
  <dcterms:created xsi:type="dcterms:W3CDTF">2004-03-11T18:08:52Z</dcterms:created>
  <dcterms:modified xsi:type="dcterms:W3CDTF">2009-01-13T23:55:22Z</dcterms:modified>
  <cp:category/>
  <cp:version/>
  <cp:contentType/>
  <cp:contentStatus/>
</cp:coreProperties>
</file>