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940" windowHeight="10320" activeTab="1"/>
  </bookViews>
  <sheets>
    <sheet name="Table 2-6" sheetId="1" r:id="rId1"/>
    <sheet name="Table 2-6M" sheetId="2" r:id="rId2"/>
  </sheets>
  <definedNames/>
  <calcPr fullCalcOnLoad="1" iterate="1" iterateCount="100" iterateDelta="0.001"/>
</workbook>
</file>

<file path=xl/sharedStrings.xml><?xml version="1.0" encoding="utf-8"?>
<sst xmlns="http://schemas.openxmlformats.org/spreadsheetml/2006/main" count="38" uniqueCount="29">
  <si>
    <t>Total</t>
  </si>
  <si>
    <t>Rail</t>
  </si>
  <si>
    <t>Water</t>
  </si>
  <si>
    <t xml:space="preserve"> </t>
  </si>
  <si>
    <t>Value ($ billions)</t>
  </si>
  <si>
    <t>Metric Tonnes (millions)</t>
  </si>
  <si>
    <r>
      <t>Truck</t>
    </r>
    <r>
      <rPr>
        <vertAlign val="superscript"/>
        <sz val="10"/>
        <rFont val="Arial"/>
        <family val="2"/>
      </rPr>
      <t>1</t>
    </r>
  </si>
  <si>
    <r>
      <t>Intermodal</t>
    </r>
    <r>
      <rPr>
        <vertAlign val="superscript"/>
        <sz val="10"/>
        <rFont val="Arial"/>
        <family val="2"/>
      </rPr>
      <t>3</t>
    </r>
  </si>
  <si>
    <r>
      <t>Pipeline &amp; unknown</t>
    </r>
    <r>
      <rPr>
        <vertAlign val="superscript"/>
        <sz val="10"/>
        <rFont val="Arial"/>
        <family val="2"/>
      </rPr>
      <t>4</t>
    </r>
  </si>
  <si>
    <r>
      <t>1</t>
    </r>
    <r>
      <rPr>
        <sz val="9"/>
        <rFont val="Arial"/>
        <family val="2"/>
      </rPr>
      <t>Excludes truck moves to and from airports.</t>
    </r>
  </si>
  <si>
    <r>
      <t>2</t>
    </r>
    <r>
      <rPr>
        <sz val="9"/>
        <rFont val="Arial"/>
        <family val="2"/>
      </rPr>
      <t>Includes truck moves to and from airports.</t>
    </r>
  </si>
  <si>
    <r>
      <t>4</t>
    </r>
    <r>
      <rPr>
        <sz val="9"/>
        <rFont val="Arial"/>
        <family val="2"/>
      </rPr>
      <t>Pipeline and unknown shipments are combined because data on region-to-region flows by pipeline are statistically uncertain.</t>
    </r>
  </si>
  <si>
    <r>
      <t>Air &amp; truck</t>
    </r>
    <r>
      <rPr>
        <vertAlign val="superscript"/>
        <sz val="10"/>
        <rFont val="Arial"/>
        <family val="2"/>
      </rPr>
      <t>2</t>
    </r>
  </si>
  <si>
    <r>
      <t xml:space="preserve">Source: </t>
    </r>
    <r>
      <rPr>
        <sz val="9"/>
        <rFont val="Arial"/>
        <family val="2"/>
      </rPr>
      <t xml:space="preserve"> U.S. Department of Transportation, Federal Highway Administration, Office of Freight Management and Operations, Freight Analysis Framework, Version 2.2, 2007.</t>
    </r>
  </si>
  <si>
    <t>Table 2-6.  Domestic Mode of Exports and Imports by Tonnage and Value: 2002 and 2035</t>
  </si>
  <si>
    <t>Tons (millions)</t>
  </si>
  <si>
    <r>
      <t>3</t>
    </r>
    <r>
      <rPr>
        <sz val="9"/>
        <rFont val="Arial"/>
        <family val="2"/>
      </rPr>
      <t>Intermodal includes U.S. Postal Service and courier shipments and all intermodal combinations, except air and truck. In this table, oceangoing exports and imports that move between ports and domestic locaitons by single modes are classified by the domestic mode rather than as intermodal.</t>
    </r>
  </si>
  <si>
    <r>
      <t xml:space="preserve">Note: </t>
    </r>
    <r>
      <rPr>
        <sz val="9"/>
        <rFont val="Arial"/>
        <family val="2"/>
      </rPr>
      <t xml:space="preserve"> Numbers may not add to totals due to rounding.</t>
    </r>
  </si>
  <si>
    <t xml:space="preserve">  </t>
  </si>
  <si>
    <r>
      <t xml:space="preserve">Key: </t>
    </r>
    <r>
      <rPr>
        <sz val="10"/>
        <rFont val="Arial"/>
        <family val="2"/>
      </rPr>
      <t>R = revised.</t>
    </r>
  </si>
  <si>
    <r>
      <t>Air, air &amp; truck</t>
    </r>
    <r>
      <rPr>
        <vertAlign val="superscript"/>
        <sz val="10"/>
        <rFont val="Arial"/>
        <family val="2"/>
      </rPr>
      <t>2</t>
    </r>
  </si>
  <si>
    <t>Table 2-6M.  Domestic Mode of Exports and Imports by Tonnage and Value: 2002 and 2035 (R)</t>
  </si>
  <si>
    <r>
      <t>Key:</t>
    </r>
    <r>
      <rPr>
        <sz val="10"/>
        <rFont val="Arial"/>
        <family val="2"/>
      </rPr>
      <t xml:space="preserve">  R = revised.</t>
    </r>
  </si>
  <si>
    <r>
      <t>1</t>
    </r>
    <r>
      <rPr>
        <sz val="10"/>
        <rFont val="Arial"/>
        <family val="2"/>
      </rPr>
      <t>Excludes truck moves to and from airports.</t>
    </r>
  </si>
  <si>
    <r>
      <t>2</t>
    </r>
    <r>
      <rPr>
        <sz val="10"/>
        <rFont val="Arial"/>
        <family val="2"/>
      </rPr>
      <t>Includes truck moves to and from airports.</t>
    </r>
  </si>
  <si>
    <r>
      <t>3</t>
    </r>
    <r>
      <rPr>
        <sz val="10"/>
        <rFont val="Arial"/>
        <family val="2"/>
      </rPr>
      <t>Intermodal includes U.S. Postal Service and courier shipments and all intermodal combinations, except air and truck.</t>
    </r>
  </si>
  <si>
    <r>
      <t>4</t>
    </r>
    <r>
      <rPr>
        <sz val="10"/>
        <rFont val="Arial"/>
        <family val="2"/>
      </rPr>
      <t>Pipeline and unknown shipments are combined because data on region-to-region flows by pipeline are statistically uncertain.</t>
    </r>
  </si>
  <si>
    <r>
      <t>Notes:</t>
    </r>
    <r>
      <rPr>
        <sz val="10"/>
        <rFont val="Arial"/>
        <family val="2"/>
      </rPr>
      <t xml:space="preserve">  1 metric tonne = 1.1 short tons.  Numbers may not add to totals due to rounding. In this table, oceangoing exports and imports that move between ports and domestic locations by single modes are classified by the domestic mode rather than as intermodal. </t>
    </r>
  </si>
  <si>
    <r>
      <t>Source:</t>
    </r>
    <r>
      <rPr>
        <sz val="10"/>
        <rFont val="Arial"/>
        <family val="2"/>
      </rPr>
      <t xml:space="preserve">  U.S. Department of Transportation, Federal Highway Administration, Office of Freight Management and Operations, Freight Analysis Framework, version 2.2, 2007.</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</si>
</sst>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 &quot;#,##0;&quot;(P) &quot;\-#,##0;&quot;(P) &quot;0"/>
    <numFmt numFmtId="165" formatCode="&quot;(R) &quot;#,##0;&quot;(R) &quot;\-#,##0;&quot;(R) &quot;0"/>
    <numFmt numFmtId="166" formatCode="&quot;Yes&quot;;&quot;Yes&quot;;&quot;No&quot;"/>
    <numFmt numFmtId="167" formatCode="&quot;True&quot;;&quot;True&quot;;&quot;False&quot;"/>
    <numFmt numFmtId="168" formatCode="&quot;On&quot;;&quot;On&quot;;&quot;Off&quot;"/>
    <numFmt numFmtId="169" formatCode="[$€-2]\ #,##0.00_);[Red]\([$€-2]\ #,##0.00\)"/>
  </numFmts>
  <fonts count="10">
    <font>
      <sz val="10"/>
      <name val="Arial"/>
      <family val="0"/>
    </font>
    <font>
      <b/>
      <sz val="10"/>
      <name val="Arial"/>
      <family val="2"/>
    </font>
    <font>
      <vertAlign val="superscript"/>
      <sz val="10"/>
      <name val="Arial"/>
      <family val="2"/>
    </font>
    <font>
      <b/>
      <sz val="12"/>
      <name val="Arial"/>
      <family val="2"/>
    </font>
    <font>
      <vertAlign val="superscript"/>
      <sz val="9"/>
      <name val="Arial"/>
      <family val="2"/>
    </font>
    <font>
      <sz val="9"/>
      <name val="Arial"/>
      <family val="2"/>
    </font>
    <font>
      <b/>
      <sz val="9"/>
      <name val="Arial"/>
      <family val="2"/>
    </font>
    <font>
      <u val="single"/>
      <sz val="10"/>
      <color indexed="12"/>
      <name val="Arial"/>
      <family val="0"/>
    </font>
    <font>
      <u val="single"/>
      <sz val="10"/>
      <color indexed="36"/>
      <name val="Arial"/>
      <family val="0"/>
    </font>
    <font>
      <sz val="8"/>
      <name val="Arial"/>
      <family val="0"/>
    </font>
  </fonts>
  <fills count="3">
    <fill>
      <patternFill/>
    </fill>
    <fill>
      <patternFill patternType="gray125"/>
    </fill>
    <fill>
      <patternFill patternType="solid">
        <fgColor indexed="13"/>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Fill="1" applyBorder="1" applyAlignment="1">
      <alignment/>
    </xf>
    <xf numFmtId="3" fontId="0" fillId="0" borderId="0" xfId="0" applyNumberFormat="1" applyFont="1" applyFill="1" applyAlignment="1">
      <alignment/>
    </xf>
    <xf numFmtId="3" fontId="0" fillId="0" borderId="1" xfId="0" applyNumberFormat="1" applyFont="1" applyFill="1" applyBorder="1" applyAlignment="1">
      <alignment/>
    </xf>
    <xf numFmtId="0" fontId="1" fillId="0" borderId="0" xfId="0" applyFont="1" applyFill="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 fillId="0" borderId="0" xfId="0" applyFont="1" applyFill="1" applyBorder="1" applyAlignment="1">
      <alignment horizontal="center"/>
    </xf>
    <xf numFmtId="0" fontId="1" fillId="0" borderId="3" xfId="0" applyFont="1" applyFill="1" applyBorder="1" applyAlignment="1">
      <alignment/>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3" fontId="0" fillId="0" borderId="0" xfId="0" applyNumberFormat="1"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165" fontId="1" fillId="0" borderId="0" xfId="0" applyNumberFormat="1" applyFont="1" applyFill="1" applyAlignment="1">
      <alignment/>
    </xf>
    <xf numFmtId="165" fontId="0" fillId="2" borderId="0" xfId="0" applyNumberFormat="1" applyFont="1" applyFill="1" applyAlignment="1">
      <alignment/>
    </xf>
    <xf numFmtId="165" fontId="0" fillId="2" borderId="1" xfId="0" applyNumberFormat="1" applyFont="1" applyFill="1" applyBorder="1" applyAlignment="1">
      <alignment/>
    </xf>
    <xf numFmtId="165" fontId="0" fillId="2" borderId="0" xfId="0" applyNumberFormat="1" applyFont="1" applyFill="1" applyBorder="1" applyAlignment="1">
      <alignment/>
    </xf>
    <xf numFmtId="165" fontId="0" fillId="2" borderId="5" xfId="0" applyNumberFormat="1" applyFont="1" applyFill="1" applyBorder="1" applyAlignment="1">
      <alignment/>
    </xf>
    <xf numFmtId="165" fontId="0" fillId="2" borderId="6" xfId="0" applyNumberFormat="1" applyFont="1" applyFill="1" applyBorder="1" applyAlignment="1">
      <alignment/>
    </xf>
    <xf numFmtId="3" fontId="0" fillId="0" borderId="7" xfId="0" applyNumberFormat="1" applyFont="1" applyFill="1" applyBorder="1" applyAlignment="1">
      <alignment/>
    </xf>
    <xf numFmtId="3" fontId="0" fillId="0" borderId="5" xfId="0" applyNumberFormat="1" applyFont="1" applyFill="1" applyBorder="1" applyAlignment="1">
      <alignment/>
    </xf>
    <xf numFmtId="3" fontId="0" fillId="0" borderId="6" xfId="0" applyNumberFormat="1" applyFont="1" applyFill="1" applyBorder="1" applyAlignment="1">
      <alignment/>
    </xf>
    <xf numFmtId="0" fontId="3" fillId="0" borderId="0" xfId="0" applyFont="1" applyFill="1" applyAlignment="1">
      <alignment horizontal="left" wrapText="1"/>
    </xf>
    <xf numFmtId="0" fontId="0" fillId="0" borderId="0" xfId="0" applyAlignment="1">
      <alignment horizontal="left"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4" fillId="0" borderId="0" xfId="0" applyFont="1" applyFill="1" applyBorder="1" applyAlignment="1">
      <alignment horizontal="left" wrapText="1"/>
    </xf>
    <xf numFmtId="0" fontId="6" fillId="0" borderId="0" xfId="0" applyFont="1" applyFill="1" applyBorder="1" applyAlignment="1">
      <alignment horizontal="left"/>
    </xf>
    <xf numFmtId="0" fontId="6" fillId="0" borderId="0" xfId="0" applyFont="1" applyFill="1" applyAlignment="1">
      <alignment horizontal="left" wrapText="1"/>
    </xf>
    <xf numFmtId="0" fontId="4" fillId="0" borderId="0" xfId="0" applyFont="1" applyFill="1" applyBorder="1" applyAlignment="1">
      <alignment horizontal="left"/>
    </xf>
    <xf numFmtId="0" fontId="4" fillId="0" borderId="0" xfId="0" applyFont="1" applyFill="1" applyBorder="1" applyAlignment="1">
      <alignment wrapText="1"/>
    </xf>
    <xf numFmtId="0" fontId="0" fillId="0" borderId="8" xfId="0" applyFill="1" applyBorder="1"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wrapText="1"/>
    </xf>
    <xf numFmtId="0" fontId="1" fillId="0" borderId="0" xfId="0" applyFont="1" applyAlignment="1">
      <alignment wrapText="1"/>
    </xf>
    <xf numFmtId="0" fontId="0" fillId="0"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workbookViewId="0" topLeftCell="A1">
      <selection activeCell="A13" sqref="A13"/>
    </sheetView>
  </sheetViews>
  <sheetFormatPr defaultColWidth="9.140625" defaultRowHeight="12.75"/>
  <cols>
    <col min="1" max="1" width="23.28125" style="7" customWidth="1"/>
    <col min="2" max="9" width="10.7109375" style="7" customWidth="1"/>
    <col min="10" max="16384" width="8.8515625" style="7" customWidth="1"/>
  </cols>
  <sheetData>
    <row r="1" spans="1:9" s="4" customFormat="1" ht="20.25" customHeight="1">
      <c r="A1" s="25" t="s">
        <v>14</v>
      </c>
      <c r="B1" s="25"/>
      <c r="C1" s="25"/>
      <c r="D1" s="25"/>
      <c r="E1" s="25"/>
      <c r="F1" s="25"/>
      <c r="G1" s="25"/>
      <c r="H1" s="26"/>
      <c r="I1" s="26"/>
    </row>
    <row r="2" spans="1:9" ht="13.5" thickBot="1">
      <c r="A2" s="5"/>
      <c r="B2" s="5"/>
      <c r="C2" s="5"/>
      <c r="D2" s="5"/>
      <c r="E2" s="5"/>
      <c r="F2" s="6"/>
      <c r="G2" s="6"/>
      <c r="H2" s="6"/>
      <c r="I2" s="6"/>
    </row>
    <row r="3" spans="1:8" ht="12.75">
      <c r="A3" s="6"/>
      <c r="B3" s="27" t="s">
        <v>15</v>
      </c>
      <c r="C3" s="28"/>
      <c r="D3" s="29" t="s">
        <v>4</v>
      </c>
      <c r="E3" s="27"/>
      <c r="F3" s="8"/>
      <c r="G3" s="15"/>
      <c r="H3" s="6"/>
    </row>
    <row r="4" spans="2:7" ht="12.75">
      <c r="B4" s="9">
        <v>2002</v>
      </c>
      <c r="C4" s="10">
        <v>2035</v>
      </c>
      <c r="D4" s="9">
        <v>2002</v>
      </c>
      <c r="E4" s="9">
        <v>2035</v>
      </c>
      <c r="F4" s="6"/>
      <c r="G4" s="6"/>
    </row>
    <row r="5" spans="1:7" ht="12.75">
      <c r="A5" s="4" t="s">
        <v>0</v>
      </c>
      <c r="B5" s="13">
        <v>1658</v>
      </c>
      <c r="C5" s="3">
        <v>3544</v>
      </c>
      <c r="D5" s="13">
        <v>2145</v>
      </c>
      <c r="E5" s="13">
        <v>12277</v>
      </c>
      <c r="F5" s="6"/>
      <c r="G5" s="6"/>
    </row>
    <row r="6" spans="1:7" ht="14.25">
      <c r="A6" s="4" t="s">
        <v>6</v>
      </c>
      <c r="B6" s="17">
        <v>797</v>
      </c>
      <c r="C6" s="18">
        <v>2116</v>
      </c>
      <c r="D6" s="19">
        <v>1198</v>
      </c>
      <c r="E6" s="19">
        <v>6193</v>
      </c>
      <c r="F6" s="6"/>
      <c r="G6" s="6"/>
    </row>
    <row r="7" spans="1:7" ht="12.75">
      <c r="A7" s="4" t="s">
        <v>1</v>
      </c>
      <c r="B7" s="17">
        <v>200</v>
      </c>
      <c r="C7" s="18">
        <v>397</v>
      </c>
      <c r="D7" s="19">
        <v>114</v>
      </c>
      <c r="E7" s="19">
        <v>275</v>
      </c>
      <c r="F7" s="6"/>
      <c r="G7" s="6"/>
    </row>
    <row r="8" spans="1:7" ht="12.75">
      <c r="A8" s="4" t="s">
        <v>2</v>
      </c>
      <c r="B8" s="2">
        <v>106.4165758</v>
      </c>
      <c r="C8" s="3">
        <v>168</v>
      </c>
      <c r="D8" s="13">
        <v>26</v>
      </c>
      <c r="E8" s="13">
        <v>49</v>
      </c>
      <c r="F8" s="6"/>
      <c r="G8" s="6"/>
    </row>
    <row r="9" spans="1:7" ht="14.25">
      <c r="A9" s="16" t="s">
        <v>12</v>
      </c>
      <c r="B9" s="19">
        <v>9</v>
      </c>
      <c r="C9" s="18">
        <v>54</v>
      </c>
      <c r="D9" s="19">
        <v>614</v>
      </c>
      <c r="E9" s="19">
        <v>5242</v>
      </c>
      <c r="F9" s="6"/>
      <c r="G9" s="6"/>
    </row>
    <row r="10" spans="1:7" ht="14.25">
      <c r="A10" s="4" t="s">
        <v>7</v>
      </c>
      <c r="B10" s="17">
        <v>22</v>
      </c>
      <c r="C10" s="18">
        <v>50</v>
      </c>
      <c r="D10" s="19">
        <v>52</v>
      </c>
      <c r="E10" s="19">
        <v>281</v>
      </c>
      <c r="F10" s="6"/>
      <c r="G10" s="6"/>
    </row>
    <row r="11" spans="1:7" ht="14.25">
      <c r="A11" s="11" t="s">
        <v>8</v>
      </c>
      <c r="B11" s="20">
        <v>524</v>
      </c>
      <c r="C11" s="21">
        <v>760</v>
      </c>
      <c r="D11" s="20">
        <v>141</v>
      </c>
      <c r="E11" s="20">
        <v>238</v>
      </c>
      <c r="F11" s="6"/>
      <c r="G11" s="6"/>
    </row>
    <row r="12" spans="1:10" ht="12.75">
      <c r="A12" s="12"/>
      <c r="B12" s="12"/>
      <c r="C12" s="13"/>
      <c r="D12" s="13"/>
      <c r="E12" s="13"/>
      <c r="F12" s="13"/>
      <c r="G12" s="13"/>
      <c r="H12" s="13"/>
      <c r="I12" s="13"/>
      <c r="J12" s="6"/>
    </row>
    <row r="13" spans="1:10" ht="12.75">
      <c r="A13" s="12" t="s">
        <v>19</v>
      </c>
      <c r="B13" s="12"/>
      <c r="C13" s="13"/>
      <c r="D13" s="13"/>
      <c r="E13" s="13"/>
      <c r="F13" s="13"/>
      <c r="G13" s="13"/>
      <c r="H13" s="13"/>
      <c r="I13" s="13"/>
      <c r="J13" s="6"/>
    </row>
    <row r="14" spans="1:10" ht="13.5">
      <c r="A14" s="33" t="s">
        <v>9</v>
      </c>
      <c r="B14" s="33"/>
      <c r="C14" s="33"/>
      <c r="D14" s="33"/>
      <c r="E14" s="33"/>
      <c r="F14" s="33"/>
      <c r="G14" s="33"/>
      <c r="H14" s="33"/>
      <c r="I14" s="33"/>
      <c r="J14" s="6"/>
    </row>
    <row r="15" spans="1:10" ht="13.5">
      <c r="A15" s="33" t="s">
        <v>10</v>
      </c>
      <c r="B15" s="33"/>
      <c r="C15" s="33"/>
      <c r="D15" s="33"/>
      <c r="E15" s="33"/>
      <c r="F15" s="33"/>
      <c r="G15" s="33"/>
      <c r="H15" s="33"/>
      <c r="I15" s="33"/>
      <c r="J15" s="6"/>
    </row>
    <row r="16" spans="1:9" ht="39.75" customHeight="1">
      <c r="A16" s="34" t="s">
        <v>16</v>
      </c>
      <c r="B16" s="34"/>
      <c r="C16" s="34"/>
      <c r="D16" s="34"/>
      <c r="E16" s="34"/>
      <c r="F16" s="34"/>
      <c r="G16" s="34"/>
      <c r="H16" s="34"/>
      <c r="I16" s="34"/>
    </row>
    <row r="17" spans="1:9" ht="15" customHeight="1">
      <c r="A17" s="30" t="s">
        <v>11</v>
      </c>
      <c r="B17" s="30"/>
      <c r="C17" s="30"/>
      <c r="D17" s="30"/>
      <c r="E17" s="30"/>
      <c r="F17" s="30"/>
      <c r="G17" s="30"/>
      <c r="H17" s="30"/>
      <c r="I17" s="30"/>
    </row>
    <row r="18" spans="1:2" ht="13.5">
      <c r="A18" s="1"/>
      <c r="B18" s="1"/>
    </row>
    <row r="19" spans="1:9" ht="12.75">
      <c r="A19" s="31" t="s">
        <v>17</v>
      </c>
      <c r="B19" s="31"/>
      <c r="C19" s="31"/>
      <c r="D19" s="31"/>
      <c r="E19" s="31"/>
      <c r="F19" s="31"/>
      <c r="G19" s="31"/>
      <c r="H19" s="31"/>
      <c r="I19" s="31"/>
    </row>
    <row r="20" spans="1:2" ht="12.75">
      <c r="A20" s="14"/>
      <c r="B20" s="14"/>
    </row>
    <row r="21" spans="1:9" ht="24.75" customHeight="1">
      <c r="A21" s="32" t="s">
        <v>13</v>
      </c>
      <c r="B21" s="32"/>
      <c r="C21" s="32"/>
      <c r="D21" s="32"/>
      <c r="E21" s="32"/>
      <c r="F21" s="32"/>
      <c r="G21" s="32"/>
      <c r="H21" s="32"/>
      <c r="I21" s="32"/>
    </row>
    <row r="25" spans="3:9" ht="12.75">
      <c r="C25" s="2" t="s">
        <v>18</v>
      </c>
      <c r="D25" s="2"/>
      <c r="E25" s="2" t="s">
        <v>3</v>
      </c>
      <c r="F25" s="2"/>
      <c r="G25" s="2" t="s">
        <v>3</v>
      </c>
      <c r="H25" s="2"/>
      <c r="I25" s="2" t="s">
        <v>3</v>
      </c>
    </row>
  </sheetData>
  <mergeCells count="9">
    <mergeCell ref="A19:I19"/>
    <mergeCell ref="A21:I21"/>
    <mergeCell ref="A14:I14"/>
    <mergeCell ref="A15:I15"/>
    <mergeCell ref="A16:I16"/>
    <mergeCell ref="A1:I1"/>
    <mergeCell ref="B3:C3"/>
    <mergeCell ref="D3:E3"/>
    <mergeCell ref="A17:I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21"/>
  <sheetViews>
    <sheetView tabSelected="1" workbookViewId="0" topLeftCell="A1">
      <selection activeCell="A47" sqref="A47"/>
    </sheetView>
  </sheetViews>
  <sheetFormatPr defaultColWidth="9.140625" defaultRowHeight="12.75"/>
  <cols>
    <col min="1" max="1" width="23.28125" style="7" customWidth="1"/>
    <col min="2" max="2" width="11.7109375" style="7" customWidth="1"/>
    <col min="3" max="3" width="11.57421875" style="7" customWidth="1"/>
    <col min="4" max="4" width="11.28125" style="7" customWidth="1"/>
    <col min="5" max="5" width="10.8515625" style="7" customWidth="1"/>
    <col min="6" max="9" width="10.7109375" style="7" customWidth="1"/>
    <col min="10" max="16384" width="8.8515625" style="7" customWidth="1"/>
  </cols>
  <sheetData>
    <row r="1" spans="1:9" s="4" customFormat="1" ht="19.5" customHeight="1">
      <c r="A1" s="25" t="s">
        <v>21</v>
      </c>
      <c r="B1" s="25"/>
      <c r="C1" s="25"/>
      <c r="D1" s="25"/>
      <c r="E1" s="25"/>
      <c r="F1" s="25"/>
      <c r="G1" s="25"/>
      <c r="H1" s="25"/>
      <c r="I1" s="25"/>
    </row>
    <row r="2" spans="1:9" ht="13.5" thickBot="1">
      <c r="A2" s="5"/>
      <c r="B2" s="5"/>
      <c r="C2" s="5"/>
      <c r="D2" s="5"/>
      <c r="E2" s="5"/>
      <c r="F2" s="6"/>
      <c r="G2" s="6"/>
      <c r="H2" s="6"/>
      <c r="I2" s="6"/>
    </row>
    <row r="3" spans="1:9" ht="12.75">
      <c r="A3" s="6"/>
      <c r="B3" s="27" t="s">
        <v>5</v>
      </c>
      <c r="C3" s="28"/>
      <c r="D3" s="29" t="s">
        <v>4</v>
      </c>
      <c r="E3" s="35"/>
      <c r="F3" s="8"/>
      <c r="G3" s="8"/>
      <c r="H3" s="6"/>
      <c r="I3" s="6"/>
    </row>
    <row r="4" spans="2:7" ht="12.75">
      <c r="B4" s="9">
        <v>2002</v>
      </c>
      <c r="C4" s="10">
        <v>2035</v>
      </c>
      <c r="D4" s="9">
        <v>2002</v>
      </c>
      <c r="E4" s="9">
        <v>2035</v>
      </c>
      <c r="F4" s="6"/>
      <c r="G4" s="6"/>
    </row>
    <row r="5" spans="1:7" ht="12.75">
      <c r="A5" s="4" t="s">
        <v>0</v>
      </c>
      <c r="B5" s="2">
        <f>'Table 2-6'!B5*0.91</f>
        <v>1508.78</v>
      </c>
      <c r="C5" s="22">
        <f>'Table 2-6'!C5*0.91</f>
        <v>3225.04</v>
      </c>
      <c r="D5" s="13">
        <v>2145</v>
      </c>
      <c r="E5" s="13">
        <v>12277</v>
      </c>
      <c r="F5" s="6"/>
      <c r="G5" s="6"/>
    </row>
    <row r="6" spans="1:7" ht="14.25">
      <c r="A6" s="4" t="s">
        <v>6</v>
      </c>
      <c r="B6" s="2">
        <f>'Table 2-6'!B6*0.91</f>
        <v>725.27</v>
      </c>
      <c r="C6" s="3">
        <f>'Table 2-6'!C6*0.91</f>
        <v>1925.5600000000002</v>
      </c>
      <c r="D6" s="13">
        <v>1198</v>
      </c>
      <c r="E6" s="13">
        <v>6193</v>
      </c>
      <c r="F6" s="6"/>
      <c r="G6" s="6"/>
    </row>
    <row r="7" spans="1:7" ht="12.75">
      <c r="A7" s="4" t="s">
        <v>1</v>
      </c>
      <c r="B7" s="2">
        <f>'Table 2-6'!B7*0.91</f>
        <v>182</v>
      </c>
      <c r="C7" s="3">
        <f>'Table 2-6'!C7*0.91</f>
        <v>361.27000000000004</v>
      </c>
      <c r="D7" s="13">
        <v>114</v>
      </c>
      <c r="E7" s="13">
        <v>275</v>
      </c>
      <c r="F7" s="6"/>
      <c r="G7" s="6"/>
    </row>
    <row r="8" spans="1:7" ht="12.75">
      <c r="A8" s="4" t="s">
        <v>2</v>
      </c>
      <c r="B8" s="2">
        <f>'Table 2-6'!B8*0.91</f>
        <v>96.839083978</v>
      </c>
      <c r="C8" s="3">
        <f>'Table 2-6'!C8*0.91</f>
        <v>152.88</v>
      </c>
      <c r="D8" s="13">
        <v>26</v>
      </c>
      <c r="E8" s="13">
        <v>49</v>
      </c>
      <c r="F8" s="6"/>
      <c r="G8" s="6"/>
    </row>
    <row r="9" spans="1:7" ht="14.25">
      <c r="A9" s="4" t="s">
        <v>20</v>
      </c>
      <c r="B9" s="2">
        <f>'Table 2-6'!B9*0.91</f>
        <v>8.19</v>
      </c>
      <c r="C9" s="3">
        <f>'Table 2-6'!C9*0.91</f>
        <v>49.14</v>
      </c>
      <c r="D9" s="13">
        <v>614</v>
      </c>
      <c r="E9" s="13">
        <v>5242</v>
      </c>
      <c r="F9" s="6"/>
      <c r="G9" s="6"/>
    </row>
    <row r="10" spans="1:7" ht="14.25">
      <c r="A10" s="4" t="s">
        <v>7</v>
      </c>
      <c r="B10" s="2">
        <f>'Table 2-6'!B10*0.91</f>
        <v>20.02</v>
      </c>
      <c r="C10" s="3">
        <f>'Table 2-6'!C10*0.91</f>
        <v>45.5</v>
      </c>
      <c r="D10" s="13">
        <v>52</v>
      </c>
      <c r="E10" s="13">
        <v>281</v>
      </c>
      <c r="F10" s="6"/>
      <c r="G10" s="6"/>
    </row>
    <row r="11" spans="1:7" ht="14.25">
      <c r="A11" s="11" t="s">
        <v>8</v>
      </c>
      <c r="B11" s="23">
        <f>'Table 2-6'!B11*0.91</f>
        <v>476.84000000000003</v>
      </c>
      <c r="C11" s="24">
        <f>'Table 2-6'!C11*0.91</f>
        <v>691.6</v>
      </c>
      <c r="D11" s="23">
        <v>141</v>
      </c>
      <c r="E11" s="23">
        <v>238</v>
      </c>
      <c r="F11" s="6"/>
      <c r="G11" s="6"/>
    </row>
    <row r="12" spans="1:9" ht="12.75">
      <c r="A12" s="12"/>
      <c r="B12" s="12"/>
      <c r="C12" s="13"/>
      <c r="D12" s="13"/>
      <c r="E12" s="13"/>
      <c r="F12" s="13"/>
      <c r="G12" s="13"/>
      <c r="H12" s="13"/>
      <c r="I12" s="13"/>
    </row>
    <row r="13" spans="1:3" ht="12.75">
      <c r="A13" s="36" t="s">
        <v>22</v>
      </c>
      <c r="B13" s="2"/>
      <c r="C13" s="2"/>
    </row>
    <row r="14" spans="1:3" ht="14.25">
      <c r="A14" s="37" t="s">
        <v>23</v>
      </c>
      <c r="B14" s="2"/>
      <c r="C14" s="2"/>
    </row>
    <row r="15" spans="1:3" ht="14.25">
      <c r="A15" s="37" t="s">
        <v>24</v>
      </c>
      <c r="B15" s="2"/>
      <c r="C15" s="2"/>
    </row>
    <row r="16" spans="1:3" ht="14.25">
      <c r="A16" s="37" t="s">
        <v>25</v>
      </c>
      <c r="B16" s="2"/>
      <c r="C16" s="2"/>
    </row>
    <row r="17" ht="14.25">
      <c r="A17" s="37" t="s">
        <v>26</v>
      </c>
    </row>
    <row r="18" ht="14.25">
      <c r="A18" s="37"/>
    </row>
    <row r="19" spans="1:8" ht="38.25" customHeight="1">
      <c r="A19" s="38" t="s">
        <v>27</v>
      </c>
      <c r="B19" s="38"/>
      <c r="C19" s="38"/>
      <c r="D19" s="38"/>
      <c r="E19" s="38"/>
      <c r="F19" s="38"/>
      <c r="G19" s="38"/>
      <c r="H19" s="38"/>
    </row>
    <row r="20" spans="1:8" ht="12.75">
      <c r="A20" s="39"/>
      <c r="B20" s="40"/>
      <c r="C20" s="40"/>
      <c r="D20" s="40"/>
      <c r="E20" s="40"/>
      <c r="F20" s="40"/>
      <c r="G20" s="40"/>
      <c r="H20" s="40"/>
    </row>
    <row r="21" spans="1:8" ht="25.5" customHeight="1">
      <c r="A21" s="38" t="s">
        <v>28</v>
      </c>
      <c r="B21" s="38"/>
      <c r="C21" s="38"/>
      <c r="D21" s="38"/>
      <c r="E21" s="38"/>
      <c r="F21" s="38"/>
      <c r="G21" s="38"/>
      <c r="H21" s="38"/>
    </row>
  </sheetData>
  <mergeCells count="5">
    <mergeCell ref="A21:H21"/>
    <mergeCell ref="A1:I1"/>
    <mergeCell ref="B3:C3"/>
    <mergeCell ref="D3:E3"/>
    <mergeCell ref="A19:H19"/>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josedor</dc:creator>
  <cp:keywords/>
  <dc:description/>
  <cp:lastModifiedBy>Diane Williams</cp:lastModifiedBy>
  <cp:lastPrinted>2008-12-11T15:26:14Z</cp:lastPrinted>
  <dcterms:created xsi:type="dcterms:W3CDTF">2006-08-02T17:23:17Z</dcterms:created>
  <dcterms:modified xsi:type="dcterms:W3CDTF">2009-01-21T18:27:44Z</dcterms:modified>
  <cp:category/>
  <cp:version/>
  <cp:contentType/>
  <cp:contentStatus/>
</cp:coreProperties>
</file>