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36" yWindow="348" windowWidth="19440" windowHeight="11640"/>
  </bookViews>
  <sheets>
    <sheet name="Table 5-2 Historical" sheetId="1" r:id="rId1"/>
  </sheets>
  <definedNames>
    <definedName name="HTML_CodePage" hidden="1">1252</definedName>
    <definedName name="HTML_Control" hidden="1">{"'2-2'!$A$1:$R$114"}</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"C:\WINNT\Profiles\dmegret\Desktop\current tasks\nts2000\nts2000\HTML\Ch2_web\2-2.htm"</definedName>
    <definedName name="HTML_Title" hidden="1">"Table 2-2"</definedName>
  </definedNames>
  <calcPr calcId="145621"/>
</workbook>
</file>

<file path=xl/calcChain.xml><?xml version="1.0" encoding="utf-8"?>
<calcChain xmlns="http://schemas.openxmlformats.org/spreadsheetml/2006/main">
  <c r="O12" i="1" l="1"/>
  <c r="N12" i="1"/>
  <c r="M12" i="1"/>
  <c r="L12" i="1"/>
  <c r="K12" i="1"/>
  <c r="J12" i="1"/>
  <c r="I12" i="1"/>
  <c r="H12" i="1"/>
  <c r="G12" i="1"/>
  <c r="F12" i="1"/>
  <c r="E12" i="1"/>
  <c r="D12" i="1"/>
</calcChain>
</file>

<file path=xl/sharedStrings.xml><?xml version="1.0" encoding="utf-8"?>
<sst xmlns="http://schemas.openxmlformats.org/spreadsheetml/2006/main" count="78" uniqueCount="48">
  <si>
    <t>Others injured in crashes involving large trucks</t>
  </si>
  <si>
    <t>Others injured in crashes involving large trucks (percent)</t>
  </si>
  <si>
    <t>Freight ship</t>
  </si>
  <si>
    <t>Tank ship</t>
  </si>
  <si>
    <t>Tug / towboat</t>
  </si>
  <si>
    <t>Offshore supply</t>
  </si>
  <si>
    <t>Fishing vessel</t>
  </si>
  <si>
    <t>Platform</t>
  </si>
  <si>
    <t>Freight barge</t>
  </si>
  <si>
    <t>Tank barge</t>
  </si>
  <si>
    <t>Mobile offshore drilling units</t>
  </si>
  <si>
    <t>Highway (passenger and freight)</t>
  </si>
  <si>
    <t>Railroad (passenger and freight)</t>
  </si>
  <si>
    <t>Waterborne (passenger and freight)</t>
  </si>
  <si>
    <t>Pipeline</t>
  </si>
  <si>
    <r>
      <t>Large truck occupants</t>
    </r>
    <r>
      <rPr>
        <vertAlign val="superscript"/>
        <sz val="10"/>
        <rFont val="Arial"/>
        <family val="2"/>
      </rPr>
      <t>1</t>
    </r>
  </si>
  <si>
    <r>
      <t>Large truck occupants</t>
    </r>
    <r>
      <rPr>
        <vertAlign val="superscript"/>
        <sz val="10"/>
        <rFont val="Arial"/>
        <family val="2"/>
      </rPr>
      <t xml:space="preserve">1 </t>
    </r>
    <r>
      <rPr>
        <sz val="10"/>
        <rFont val="Arial"/>
        <family val="2"/>
      </rPr>
      <t>(percent)</t>
    </r>
  </si>
  <si>
    <r>
      <t>Highway-rail grade crossing</t>
    </r>
    <r>
      <rPr>
        <vertAlign val="superscript"/>
        <sz val="10"/>
        <rFont val="Arial"/>
        <family val="2"/>
      </rPr>
      <t>2</t>
    </r>
  </si>
  <si>
    <r>
      <t>Railroad</t>
    </r>
    <r>
      <rPr>
        <vertAlign val="superscript"/>
        <sz val="10"/>
        <rFont val="Arial"/>
        <family val="2"/>
      </rPr>
      <t>2,3</t>
    </r>
  </si>
  <si>
    <r>
      <t>Vessel-related</t>
    </r>
    <r>
      <rPr>
        <vertAlign val="superscript"/>
        <sz val="10"/>
        <rFont val="Arial"/>
        <family val="2"/>
      </rPr>
      <t>4</t>
    </r>
  </si>
  <si>
    <t>NA</t>
  </si>
  <si>
    <r>
      <t>4</t>
    </r>
    <r>
      <rPr>
        <sz val="9"/>
        <rFont val="Arial"/>
        <family val="2"/>
      </rPr>
      <t>Vessel-related injuries include those involving damage to vessels, such as collisions or groundings.  Injuries not related to vessel casualties include those from falls overboard or from accidents involving onboard equipment.</t>
    </r>
  </si>
  <si>
    <r>
      <t xml:space="preserve">Note: </t>
    </r>
    <r>
      <rPr>
        <sz val="9"/>
        <rFont val="Arial"/>
        <family val="2"/>
      </rPr>
      <t xml:space="preserve"> Numbers may not add to totals due to some injuries being counted in more than one mode.</t>
    </r>
  </si>
  <si>
    <r>
      <t>1</t>
    </r>
    <r>
      <rPr>
        <sz val="9"/>
        <rFont val="Arial"/>
        <family val="2"/>
      </rPr>
      <t>Large trucks are defined as trucks over the 10,000 pound gross vehicle weight rating, including single-unit trucks and truck tractors.</t>
    </r>
  </si>
  <si>
    <t>Total injured persons (passenger and freight)</t>
  </si>
  <si>
    <r>
      <t>5</t>
    </r>
    <r>
      <rPr>
        <sz val="9"/>
        <rFont val="Arial"/>
        <family val="2"/>
      </rPr>
      <t>Includes industrial vessel, oil recovery, passenger (inspected), passenger (uninspected), recreational, research vessel, unclassified, and unknown data.</t>
    </r>
  </si>
  <si>
    <r>
      <t>Miscellaneous</t>
    </r>
    <r>
      <rPr>
        <vertAlign val="superscript"/>
        <sz val="10"/>
        <rFont val="Arial"/>
        <family val="2"/>
      </rPr>
      <t>5</t>
    </r>
  </si>
  <si>
    <r>
      <t>Not vessel-related</t>
    </r>
    <r>
      <rPr>
        <vertAlign val="superscript"/>
        <sz val="10"/>
        <rFont val="Arial"/>
        <family val="2"/>
      </rPr>
      <t>4</t>
    </r>
  </si>
  <si>
    <t>Gas pipeline</t>
  </si>
  <si>
    <t>Hazardous liquid pipeline</t>
  </si>
  <si>
    <r>
      <t xml:space="preserve">Sources:  Total:  </t>
    </r>
    <r>
      <rPr>
        <sz val="9"/>
        <rFont val="Arial"/>
        <family val="2"/>
      </rPr>
      <t xml:space="preserve">U.S. Department of Transportation, Research and Innovative Technology Administration, Bureau of Transportation Statistics, </t>
    </r>
    <r>
      <rPr>
        <i/>
        <sz val="9"/>
        <rFont val="Arial"/>
        <family val="2"/>
      </rPr>
      <t>National Transportation Statistics,</t>
    </r>
    <r>
      <rPr>
        <sz val="9"/>
        <rFont val="Arial"/>
        <family val="2"/>
      </rPr>
      <t xml:space="preserve"> available at www.bts.gov as of August 29, 2011.  </t>
    </r>
    <r>
      <rPr>
        <b/>
        <sz val="9"/>
        <rFont val="Arial"/>
        <family val="2"/>
      </rPr>
      <t xml:space="preserve">Highway:  </t>
    </r>
    <r>
      <rPr>
        <sz val="9"/>
        <rFont val="Arial"/>
        <family val="2"/>
      </rPr>
      <t xml:space="preserve">U.S. Department of Transportation, National Highway Transportation Safety Administration, National Center for Statistics and Analysis, </t>
    </r>
    <r>
      <rPr>
        <i/>
        <sz val="9"/>
        <rFont val="Arial"/>
        <family val="2"/>
      </rPr>
      <t xml:space="preserve">Traffic Safety facts, Large Trucks </t>
    </r>
    <r>
      <rPr>
        <sz val="9"/>
        <rFont val="Arial"/>
        <family val="2"/>
      </rPr>
      <t xml:space="preserve">(annual issues).  </t>
    </r>
    <r>
      <rPr>
        <b/>
        <sz val="9"/>
        <rFont val="Arial"/>
        <family val="2"/>
      </rPr>
      <t xml:space="preserve">2008-2009:  </t>
    </r>
    <r>
      <rPr>
        <sz val="9"/>
        <rFont val="Arial"/>
        <family val="2"/>
      </rPr>
      <t xml:space="preserve">U.S. Department of Transportation, National Highway Transportation Safety Administration, National Center for Statistics and Analysis, </t>
    </r>
    <r>
      <rPr>
        <i/>
        <sz val="9"/>
        <rFont val="Arial"/>
        <family val="2"/>
      </rPr>
      <t>Traffic Safety Facts - Highlights</t>
    </r>
    <r>
      <rPr>
        <sz val="9"/>
        <rFont val="Arial"/>
        <family val="2"/>
      </rPr>
      <t xml:space="preserve"> (August 2010).  </t>
    </r>
    <r>
      <rPr>
        <b/>
        <sz val="9"/>
        <rFont val="Arial"/>
        <family val="2"/>
      </rPr>
      <t>Railroad:</t>
    </r>
    <r>
      <rPr>
        <sz val="9"/>
        <rFont val="Arial"/>
        <family val="2"/>
      </rPr>
      <t xml:space="preserve">  U.S. Department of Transportation, Federal Railroad Administration, Office of Safety Analysis, available at http://safetydata.fra.dot.gov/officeofsafety/default.asp as of August 29, 2011.  </t>
    </r>
    <r>
      <rPr>
        <b/>
        <sz val="9"/>
        <rFont val="Arial"/>
        <family val="2"/>
      </rPr>
      <t xml:space="preserve">Waterborne:  </t>
    </r>
    <r>
      <rPr>
        <sz val="9"/>
        <rFont val="Arial"/>
        <family val="2"/>
      </rPr>
      <t xml:space="preserve">U.S. Department of Homeland Security, U.S. Coast Guard, Data Administration Division, personal communication, September 6, 2012.  </t>
    </r>
    <r>
      <rPr>
        <b/>
        <sz val="9"/>
        <rFont val="Arial"/>
        <family val="2"/>
      </rPr>
      <t xml:space="preserve">Pipeline: </t>
    </r>
    <r>
      <rPr>
        <sz val="9"/>
        <rFont val="Arial"/>
        <family val="2"/>
      </rPr>
      <t xml:space="preserve"> U.S. Department of Transportation, Pipeline and Hazardous Materials Safety Administration, Pipeline Safety Program, Pipeline Library, available at http://primis.phmsa.dot.gov/comm/PipelineLibrary.htm as of October 4, 2013.</t>
    </r>
  </si>
  <si>
    <r>
      <t>Table 5-2. Injured Persons by Freight Transportation Mode:  1980, 1990, and 2000</t>
    </r>
    <r>
      <rPr>
        <b/>
        <sz val="12"/>
        <rFont val="Calibri"/>
        <family val="2"/>
      </rPr>
      <t>–</t>
    </r>
    <r>
      <rPr>
        <b/>
        <sz val="12"/>
        <rFont val="Arial"/>
        <family val="2"/>
      </rPr>
      <t>2012</t>
    </r>
  </si>
  <si>
    <r>
      <t xml:space="preserve">2 </t>
    </r>
    <r>
      <rPr>
        <sz val="9"/>
        <rFont val="Arial"/>
        <family val="2"/>
      </rPr>
      <t xml:space="preserve">Includes Amtrak. Figures include those injuries resulting from train accidents, train incidents, and nontrain incidents. Injury figures also include occupational illness. Train and commuter rail occupant and nonoccupant injuries, excluding public highway-rail grade crossing fatalities involving motor vehicles. </t>
    </r>
  </si>
  <si>
    <r>
      <t>3</t>
    </r>
    <r>
      <rPr>
        <sz val="9"/>
        <rFont val="Arial"/>
        <family val="2"/>
      </rPr>
      <t>Injuries occurring at highway-rail crossings resulting from freight and passenger rail operations including commuter rail. Highway-rail grade crossing injuries, except train occupants, are also counted under Highway. Injuries involved with motor vehicles at public highway-rail grade crossings are excluded. Most injuries involve workers on duty.</t>
    </r>
  </si>
  <si>
    <t>(R) 3,217,115</t>
  </si>
  <si>
    <t>(R) 3,059,977</t>
  </si>
  <si>
    <t>(R) 2,946,687</t>
  </si>
  <si>
    <t>(R) 2,906,807</t>
  </si>
  <si>
    <t>(R) 2,806,466</t>
  </si>
  <si>
    <t>(R) 2,716,558</t>
  </si>
  <si>
    <t>(R) 2,592,868</t>
  </si>
  <si>
    <t>(R) 2,510,231</t>
  </si>
  <si>
    <t>(R) 2,366,530</t>
  </si>
  <si>
    <t>(R) 2,235,294</t>
  </si>
  <si>
    <t>(R) 2,258,768</t>
  </si>
  <si>
    <t>(R) 2,234,245</t>
  </si>
  <si>
    <t>U</t>
  </si>
  <si>
    <r>
      <t xml:space="preserve">Key: </t>
    </r>
    <r>
      <rPr>
        <sz val="9"/>
        <rFont val="Arial"/>
        <family val="2"/>
      </rPr>
      <t xml:space="preserve"> NA = not available, U = unavailable at time of publication; R = revised.</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</si>
</sst>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_)"/>
    <numFmt numFmtId="165" formatCode="#,##0.0"/>
    <numFmt numFmtId="166" formatCode="&quot;(R) &quot;#,##0;&quot;(R) &quot;\-#,##0;&quot;(R) &quot;0"/>
  </numFmts>
  <fonts count="19" x14ac:knownFonts="1">
    <font>
      <sz val="10"/>
      <name val="Arial"/>
    </font>
    <font>
      <sz val="9"/>
      <name val="Helv"/>
    </font>
    <font>
      <vertAlign val="superscript"/>
      <sz val="12"/>
      <name val="Helv"/>
    </font>
    <font>
      <sz val="10"/>
      <name val="Helv"/>
    </font>
    <font>
      <sz val="8"/>
      <name val="Helv"/>
    </font>
    <font>
      <b/>
      <sz val="9"/>
      <name val="Helv"/>
    </font>
    <font>
      <b/>
      <sz val="10"/>
      <name val="Helv"/>
    </font>
    <font>
      <b/>
      <sz val="14"/>
      <name val="Helv"/>
    </font>
    <font>
      <b/>
      <sz val="12"/>
      <name val="Helv"/>
    </font>
    <font>
      <b/>
      <sz val="14"/>
      <name val="Arial"/>
      <family val="2"/>
    </font>
    <font>
      <b/>
      <sz val="12"/>
      <name val="Arial"/>
      <family val="2"/>
    </font>
    <font>
      <b/>
      <sz val="10"/>
      <name val="Arial"/>
      <family val="2"/>
    </font>
    <font>
      <sz val="10"/>
      <name val="Arial"/>
      <family val="2"/>
    </font>
    <font>
      <sz val="9"/>
      <name val="Arial"/>
      <family val="2"/>
    </font>
    <font>
      <b/>
      <sz val="9"/>
      <name val="Arial"/>
      <family val="2"/>
    </font>
    <font>
      <vertAlign val="superscript"/>
      <sz val="10"/>
      <name val="Arial"/>
      <family val="2"/>
    </font>
    <font>
      <vertAlign val="superscript"/>
      <sz val="9"/>
      <name val="Arial"/>
      <family val="2"/>
    </font>
    <font>
      <i/>
      <sz val="9"/>
      <name val="Arial"/>
      <family val="2"/>
    </font>
    <font>
      <b/>
      <sz val="12"/>
      <name val="Calibri"/>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8">
    <border>
      <left/>
      <right/>
      <top/>
      <bottom/>
      <diagonal/>
    </border>
    <border>
      <left/>
      <right/>
      <top/>
      <bottom style="thin">
        <color indexed="22"/>
      </bottom>
      <diagonal/>
    </border>
    <border>
      <left/>
      <right/>
      <top/>
      <bottom style="hair">
        <color indexed="64"/>
      </bottom>
      <diagonal/>
    </border>
    <border>
      <left/>
      <right/>
      <top/>
      <bottom style="hair">
        <color indexed="8"/>
      </bottom>
      <diagonal/>
    </border>
    <border>
      <left/>
      <right/>
      <top style="medium">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64"/>
      </top>
      <bottom/>
      <diagonal/>
    </border>
  </borders>
  <cellStyleXfs count="26">
    <xf numFmtId="0" fontId="0" fillId="0" borderId="0"/>
    <xf numFmtId="3" fontId="1" fillId="0" borderId="1" applyAlignment="0">
      <alignment horizontal="right" vertical="center"/>
    </xf>
    <xf numFmtId="49" fontId="2" fillId="0" borderId="1">
      <alignment horizontal="left" vertical="center"/>
    </xf>
    <xf numFmtId="164" fontId="3" fillId="0" borderId="1" applyNumberFormat="0" applyFill="0">
      <alignment horizontal="right"/>
    </xf>
    <xf numFmtId="0" fontId="5" fillId="0" borderId="1">
      <alignment horizontal="left"/>
    </xf>
    <xf numFmtId="0" fontId="5" fillId="0" borderId="2">
      <alignment horizontal="right" vertical="center"/>
    </xf>
    <xf numFmtId="0" fontId="3" fillId="0" borderId="1">
      <alignment horizontal="left" vertical="center"/>
    </xf>
    <xf numFmtId="0" fontId="6" fillId="0" borderId="1">
      <alignment horizontal="left"/>
    </xf>
    <xf numFmtId="0" fontId="6" fillId="2" borderId="0">
      <alignment horizontal="centerContinuous" wrapText="1"/>
    </xf>
    <xf numFmtId="0" fontId="4" fillId="0" borderId="0">
      <alignment horizontal="right"/>
    </xf>
    <xf numFmtId="0" fontId="2" fillId="0" borderId="0">
      <alignment horizontal="right"/>
    </xf>
    <xf numFmtId="0" fontId="4" fillId="0" borderId="0">
      <alignment horizontal="left"/>
    </xf>
    <xf numFmtId="49" fontId="2" fillId="0" borderId="1">
      <alignment horizontal="left" vertical="center"/>
    </xf>
    <xf numFmtId="164" fontId="1" fillId="0" borderId="0" applyNumberFormat="0">
      <alignment horizontal="right"/>
    </xf>
    <xf numFmtId="0" fontId="5" fillId="3" borderId="0">
      <alignment horizontal="centerContinuous" vertical="center" wrapText="1"/>
    </xf>
    <xf numFmtId="0" fontId="5" fillId="0" borderId="3">
      <alignment horizontal="left" vertical="center"/>
    </xf>
    <xf numFmtId="0" fontId="7" fillId="0" borderId="0">
      <alignment horizontal="left" vertical="top"/>
    </xf>
    <xf numFmtId="0" fontId="6" fillId="0" borderId="0">
      <alignment horizontal="left"/>
    </xf>
    <xf numFmtId="0" fontId="8" fillId="0" borderId="0">
      <alignment horizontal="left"/>
    </xf>
    <xf numFmtId="0" fontId="3" fillId="0" borderId="0">
      <alignment horizontal="left"/>
    </xf>
    <xf numFmtId="0" fontId="7" fillId="0" borderId="0">
      <alignment horizontal="left" vertical="top"/>
    </xf>
    <xf numFmtId="0" fontId="8" fillId="0" borderId="0">
      <alignment horizontal="left"/>
    </xf>
    <xf numFmtId="0" fontId="3" fillId="0" borderId="0">
      <alignment horizontal="left"/>
    </xf>
    <xf numFmtId="49" fontId="1" fillId="0" borderId="1">
      <alignment horizontal="left"/>
    </xf>
    <xf numFmtId="0" fontId="5" fillId="0" borderId="2">
      <alignment horizontal="left"/>
    </xf>
    <xf numFmtId="0" fontId="6" fillId="0" borderId="0">
      <alignment horizontal="left" vertical="center"/>
    </xf>
  </cellStyleXfs>
  <cellXfs count="29">
    <xf numFmtId="0" fontId="0" fillId="0" borderId="0" xfId="0"/>
    <xf numFmtId="3" fontId="12" fillId="0" borderId="0" xfId="4" applyNumberFormat="1" applyFont="1" applyFill="1" applyBorder="1" applyAlignment="1">
      <alignment horizontal="right"/>
    </xf>
    <xf numFmtId="3" fontId="9" fillId="0" borderId="0" xfId="4" applyNumberFormat="1" applyFont="1" applyFill="1" applyBorder="1" applyAlignment="1">
      <alignment horizontal="right"/>
    </xf>
    <xf numFmtId="3" fontId="11" fillId="0" borderId="0" xfId="4" applyNumberFormat="1" applyFont="1" applyFill="1" applyBorder="1" applyAlignment="1">
      <alignment horizontal="right"/>
    </xf>
    <xf numFmtId="3" fontId="12" fillId="0" borderId="0" xfId="4" applyNumberFormat="1" applyFont="1" applyFill="1" applyBorder="1" applyAlignment="1">
      <alignment horizontal="left"/>
    </xf>
    <xf numFmtId="3" fontId="12" fillId="0" borderId="0" xfId="4" applyNumberFormat="1" applyFont="1" applyFill="1" applyBorder="1" applyAlignment="1">
      <alignment horizontal="center"/>
    </xf>
    <xf numFmtId="0" fontId="11" fillId="0" borderId="4" xfId="4" applyNumberFormat="1" applyFont="1" applyFill="1" applyBorder="1" applyAlignment="1">
      <alignment horizontal="center"/>
    </xf>
    <xf numFmtId="3" fontId="11" fillId="0" borderId="0" xfId="4" applyNumberFormat="1" applyFont="1" applyFill="1" applyBorder="1" applyAlignment="1">
      <alignment horizontal="left"/>
    </xf>
    <xf numFmtId="3" fontId="11" fillId="0" borderId="0" xfId="4" applyNumberFormat="1" applyFont="1" applyFill="1" applyBorder="1" applyAlignment="1">
      <alignment horizontal="left" vertical="top"/>
    </xf>
    <xf numFmtId="3" fontId="12" fillId="0" borderId="0" xfId="4" applyNumberFormat="1" applyFont="1" applyFill="1" applyBorder="1" applyAlignment="1">
      <alignment horizontal="left" indent="1"/>
    </xf>
    <xf numFmtId="3" fontId="12" fillId="0" borderId="0" xfId="4" applyNumberFormat="1" applyFont="1" applyFill="1" applyBorder="1" applyAlignment="1">
      <alignment horizontal="left" vertical="top" indent="1"/>
    </xf>
    <xf numFmtId="165" fontId="12" fillId="0" borderId="0" xfId="4" applyNumberFormat="1" applyFont="1" applyFill="1" applyBorder="1" applyAlignment="1">
      <alignment horizontal="right"/>
    </xf>
    <xf numFmtId="49" fontId="12" fillId="0" borderId="0" xfId="23" applyFont="1" applyFill="1" applyBorder="1" applyAlignment="1">
      <alignment horizontal="left" indent="2"/>
    </xf>
    <xf numFmtId="3" fontId="12" fillId="0" borderId="0" xfId="1" applyFont="1" applyFill="1" applyBorder="1" applyAlignment="1">
      <alignment horizontal="right"/>
    </xf>
    <xf numFmtId="166" fontId="11" fillId="0" borderId="0" xfId="4" applyNumberFormat="1" applyFont="1" applyFill="1" applyBorder="1" applyAlignment="1">
      <alignment horizontal="right"/>
    </xf>
    <xf numFmtId="166" fontId="12" fillId="0" borderId="0" xfId="4" applyNumberFormat="1" applyFont="1" applyFill="1" applyBorder="1" applyAlignment="1">
      <alignment horizontal="right"/>
    </xf>
    <xf numFmtId="3" fontId="12" fillId="0" borderId="0" xfId="1" applyNumberFormat="1" applyFont="1" applyFill="1" applyBorder="1" applyAlignment="1">
      <alignment horizontal="right"/>
    </xf>
    <xf numFmtId="1" fontId="12" fillId="0" borderId="0" xfId="4" applyNumberFormat="1" applyFont="1" applyFill="1" applyBorder="1" applyAlignment="1">
      <alignment horizontal="right"/>
    </xf>
    <xf numFmtId="3" fontId="12" fillId="0" borderId="5" xfId="4" applyNumberFormat="1" applyFont="1" applyFill="1" applyBorder="1" applyAlignment="1">
      <alignment horizontal="right"/>
    </xf>
    <xf numFmtId="166" fontId="12" fillId="0" borderId="5" xfId="4" applyNumberFormat="1" applyFont="1" applyFill="1" applyBorder="1" applyAlignment="1">
      <alignment horizontal="right"/>
    </xf>
    <xf numFmtId="0" fontId="11" fillId="0" borderId="4" xfId="4" applyNumberFormat="1" applyFont="1" applyFill="1" applyBorder="1" applyAlignment="1">
      <alignment horizontal="right"/>
    </xf>
    <xf numFmtId="3" fontId="12" fillId="0" borderId="5" xfId="4" applyNumberFormat="1" applyFont="1" applyFill="1" applyBorder="1" applyAlignment="1">
      <alignment horizontal="left" indent="1"/>
    </xf>
    <xf numFmtId="3" fontId="12" fillId="0" borderId="0" xfId="4" applyNumberFormat="1" applyFont="1" applyFill="1" applyBorder="1" applyAlignment="1">
      <alignment horizontal="right" vertical="top"/>
    </xf>
    <xf numFmtId="3" fontId="14" fillId="0" borderId="0" xfId="0" applyNumberFormat="1" applyFont="1" applyFill="1" applyAlignment="1">
      <alignment horizontal="left" wrapText="1"/>
    </xf>
    <xf numFmtId="0" fontId="10" fillId="0" borderId="6" xfId="0" applyFont="1" applyFill="1" applyBorder="1" applyAlignment="1">
      <alignment vertical="top" wrapText="1"/>
    </xf>
    <xf numFmtId="0" fontId="14" fillId="0" borderId="7" xfId="0" applyFont="1" applyFill="1" applyBorder="1" applyAlignment="1">
      <alignment vertical="top"/>
    </xf>
    <xf numFmtId="0" fontId="16" fillId="0" borderId="0" xfId="0" applyFont="1" applyFill="1" applyAlignment="1">
      <alignment wrapText="1"/>
    </xf>
    <xf numFmtId="0" fontId="16" fillId="0" borderId="0" xfId="0" applyFont="1" applyFill="1" applyAlignment="1">
      <alignment vertical="top" wrapText="1"/>
    </xf>
    <xf numFmtId="0" fontId="14" fillId="0" borderId="0" xfId="0" applyFont="1" applyFill="1" applyAlignment="1">
      <alignment vertical="top" wrapText="1"/>
    </xf>
  </cellXfs>
  <cellStyles count="26">
    <cellStyle name="Data" xfId="1"/>
    <cellStyle name="Data Superscript" xfId="2"/>
    <cellStyle name="Data_1-1A-Regular" xfId="3"/>
    <cellStyle name="Hed Side" xfId="4"/>
    <cellStyle name="Hed Side bold" xfId="5"/>
    <cellStyle name="Hed Side Regular" xfId="6"/>
    <cellStyle name="Hed Side_1-1A-Regular" xfId="7"/>
    <cellStyle name="Hed Top" xfId="8"/>
    <cellStyle name="Normal" xfId="0" builtinId="0"/>
    <cellStyle name="Source Hed" xfId="9"/>
    <cellStyle name="Source Superscript" xfId="10"/>
    <cellStyle name="Source Text" xfId="11"/>
    <cellStyle name="Superscript" xfId="12"/>
    <cellStyle name="Table Data" xfId="13"/>
    <cellStyle name="Table Head Top" xfId="14"/>
    <cellStyle name="Table Hed Side" xfId="15"/>
    <cellStyle name="Table Title" xfId="16"/>
    <cellStyle name="Title Text" xfId="17"/>
    <cellStyle name="Title Text 1" xfId="18"/>
    <cellStyle name="Title Text 2" xfId="19"/>
    <cellStyle name="Title-1" xfId="20"/>
    <cellStyle name="Title-2" xfId="21"/>
    <cellStyle name="Title-3" xfId="22"/>
    <cellStyle name="Wrap" xfId="23"/>
    <cellStyle name="Wrap Bold" xfId="24"/>
    <cellStyle name="Wrap Title" xfId="2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pageSetUpPr fitToPage="1"/>
  </sheetPr>
  <dimension ref="A1:P35"/>
  <sheetViews>
    <sheetView tabSelected="1" topLeftCell="A20" zoomScale="90" zoomScaleNormal="90" zoomScaleSheetLayoutView="55" workbookViewId="0">
      <selection activeCell="A35" sqref="A35:O35"/>
    </sheetView>
  </sheetViews>
  <sheetFormatPr defaultColWidth="14" defaultRowHeight="13.2" x14ac:dyDescent="0.25"/>
  <cols>
    <col min="1" max="1" width="48.6640625" style="4" customWidth="1"/>
    <col min="2" max="3" width="10" style="1" customWidth="1"/>
    <col min="4" max="15" width="12.88671875" style="1" bestFit="1" customWidth="1"/>
    <col min="16" max="16" width="10" style="1" customWidth="1"/>
    <col min="17" max="16384" width="14" style="1"/>
  </cols>
  <sheetData>
    <row r="1" spans="1:16" s="2" customFormat="1" ht="24" customHeight="1" thickBot="1" x14ac:dyDescent="0.35">
      <c r="A1" s="24" t="s">
        <v>31</v>
      </c>
      <c r="B1" s="24"/>
      <c r="C1" s="24"/>
      <c r="D1" s="24"/>
      <c r="E1" s="24"/>
      <c r="F1" s="24"/>
      <c r="G1" s="24"/>
      <c r="H1" s="24"/>
      <c r="I1" s="24"/>
      <c r="J1" s="24"/>
      <c r="K1" s="24"/>
      <c r="L1" s="24"/>
      <c r="M1" s="24"/>
      <c r="N1" s="24"/>
      <c r="O1" s="24"/>
    </row>
    <row r="2" spans="1:16" s="5" customFormat="1" x14ac:dyDescent="0.25">
      <c r="A2" s="6"/>
      <c r="B2" s="20">
        <v>1980</v>
      </c>
      <c r="C2" s="20">
        <v>1990</v>
      </c>
      <c r="D2" s="20">
        <v>2000</v>
      </c>
      <c r="E2" s="20">
        <v>2001</v>
      </c>
      <c r="F2" s="20">
        <v>2002</v>
      </c>
      <c r="G2" s="20">
        <v>2003</v>
      </c>
      <c r="H2" s="20">
        <v>2004</v>
      </c>
      <c r="I2" s="20">
        <v>2005</v>
      </c>
      <c r="J2" s="20">
        <v>2006</v>
      </c>
      <c r="K2" s="20">
        <v>2007</v>
      </c>
      <c r="L2" s="20">
        <v>2008</v>
      </c>
      <c r="M2" s="20">
        <v>2009</v>
      </c>
      <c r="N2" s="20">
        <v>2010</v>
      </c>
      <c r="O2" s="20">
        <v>2011</v>
      </c>
      <c r="P2" s="20">
        <v>2012</v>
      </c>
    </row>
    <row r="3" spans="1:16" s="3" customFormat="1" x14ac:dyDescent="0.25">
      <c r="A3" s="7" t="s">
        <v>24</v>
      </c>
      <c r="B3" s="3" t="s">
        <v>20</v>
      </c>
      <c r="C3" s="3">
        <v>3269465</v>
      </c>
      <c r="D3" s="3" t="s">
        <v>34</v>
      </c>
      <c r="E3" s="3" t="s">
        <v>35</v>
      </c>
      <c r="F3" s="3" t="s">
        <v>36</v>
      </c>
      <c r="G3" s="3" t="s">
        <v>37</v>
      </c>
      <c r="H3" s="3" t="s">
        <v>38</v>
      </c>
      <c r="I3" s="3" t="s">
        <v>39</v>
      </c>
      <c r="J3" s="3" t="s">
        <v>40</v>
      </c>
      <c r="K3" s="3" t="s">
        <v>41</v>
      </c>
      <c r="L3" s="3" t="s">
        <v>42</v>
      </c>
      <c r="M3" s="3" t="s">
        <v>43</v>
      </c>
      <c r="N3" s="3" t="s">
        <v>44</v>
      </c>
      <c r="O3" s="3" t="s">
        <v>45</v>
      </c>
      <c r="P3" s="3" t="s">
        <v>46</v>
      </c>
    </row>
    <row r="4" spans="1:16" x14ac:dyDescent="0.25">
      <c r="A4" s="7" t="s">
        <v>11</v>
      </c>
      <c r="B4" s="3" t="s">
        <v>20</v>
      </c>
      <c r="C4" s="3">
        <v>3230666</v>
      </c>
      <c r="D4" s="3">
        <v>3188750</v>
      </c>
      <c r="E4" s="3">
        <v>3032672</v>
      </c>
      <c r="F4" s="3">
        <v>2925758</v>
      </c>
      <c r="G4" s="3">
        <v>2888601</v>
      </c>
      <c r="H4" s="3">
        <v>2788378</v>
      </c>
      <c r="I4" s="3">
        <v>2699000</v>
      </c>
      <c r="J4" s="3">
        <v>2575000</v>
      </c>
      <c r="K4" s="3">
        <v>2491000</v>
      </c>
      <c r="L4" s="3">
        <v>2346000</v>
      </c>
      <c r="M4" s="3">
        <v>2217000</v>
      </c>
      <c r="N4" s="3">
        <v>2239000</v>
      </c>
      <c r="O4" s="3">
        <v>2217000</v>
      </c>
      <c r="P4" s="3">
        <v>2362000</v>
      </c>
    </row>
    <row r="5" spans="1:16" ht="15.6" x14ac:dyDescent="0.25">
      <c r="A5" s="9" t="s">
        <v>15</v>
      </c>
      <c r="B5" s="1" t="s">
        <v>20</v>
      </c>
      <c r="C5" s="1">
        <v>41822</v>
      </c>
      <c r="D5" s="1">
        <v>30832</v>
      </c>
      <c r="E5" s="1">
        <v>29424</v>
      </c>
      <c r="F5" s="1">
        <v>26242</v>
      </c>
      <c r="G5" s="1">
        <v>26893</v>
      </c>
      <c r="H5" s="1">
        <v>27287</v>
      </c>
      <c r="I5" s="15">
        <v>27284</v>
      </c>
      <c r="J5" s="15">
        <v>23815</v>
      </c>
      <c r="K5" s="15">
        <v>23314</v>
      </c>
      <c r="L5" s="15">
        <v>22947</v>
      </c>
      <c r="M5" s="1">
        <v>17000</v>
      </c>
      <c r="N5" s="1">
        <v>20000</v>
      </c>
      <c r="O5" s="1">
        <v>23000</v>
      </c>
      <c r="P5" s="1">
        <v>25000</v>
      </c>
    </row>
    <row r="6" spans="1:16" x14ac:dyDescent="0.25">
      <c r="A6" s="9" t="s">
        <v>0</v>
      </c>
      <c r="B6" s="1" t="s">
        <v>20</v>
      </c>
      <c r="C6" s="1">
        <v>108000</v>
      </c>
      <c r="D6" s="1">
        <v>109000</v>
      </c>
      <c r="E6" s="1">
        <v>102000</v>
      </c>
      <c r="F6" s="1">
        <v>104000</v>
      </c>
      <c r="G6" s="1">
        <v>95000</v>
      </c>
      <c r="H6" s="1">
        <v>89000</v>
      </c>
      <c r="I6" s="1">
        <v>86000</v>
      </c>
      <c r="J6" s="1">
        <v>83000</v>
      </c>
      <c r="K6" s="1">
        <v>77000</v>
      </c>
      <c r="L6" s="1">
        <v>64000</v>
      </c>
      <c r="M6" s="1">
        <v>56000</v>
      </c>
      <c r="N6" s="1">
        <v>60000</v>
      </c>
      <c r="O6" s="1">
        <v>66000</v>
      </c>
      <c r="P6" s="1">
        <v>79000</v>
      </c>
    </row>
    <row r="7" spans="1:16" ht="15.6" x14ac:dyDescent="0.25">
      <c r="A7" s="9" t="s">
        <v>16</v>
      </c>
      <c r="B7" s="1" t="s">
        <v>20</v>
      </c>
      <c r="C7" s="11">
        <v>1.294531839564969</v>
      </c>
      <c r="D7" s="11">
        <v>0.96689925519404152</v>
      </c>
      <c r="E7" s="11">
        <v>0.97023351025102622</v>
      </c>
      <c r="F7" s="11">
        <v>0.89692995798011999</v>
      </c>
      <c r="G7" s="11">
        <v>0.93100431662247563</v>
      </c>
      <c r="H7" s="11">
        <v>0.97859759329617435</v>
      </c>
      <c r="I7" s="11">
        <v>1.0108929233049277</v>
      </c>
      <c r="J7" s="11">
        <v>0.92485436893203887</v>
      </c>
      <c r="K7" s="11">
        <v>0.93592934564431951</v>
      </c>
      <c r="L7" s="11">
        <v>0.97813299232736572</v>
      </c>
      <c r="M7" s="11">
        <v>0.76680198466396032</v>
      </c>
      <c r="N7" s="11">
        <v>0.89325591782045555</v>
      </c>
      <c r="O7" s="11">
        <v>1.0374379792512405</v>
      </c>
      <c r="P7" s="11">
        <v>1.0584250635055037</v>
      </c>
    </row>
    <row r="8" spans="1:16" ht="14.25" customHeight="1" x14ac:dyDescent="0.25">
      <c r="A8" s="9" t="s">
        <v>1</v>
      </c>
      <c r="B8" s="1" t="s">
        <v>20</v>
      </c>
      <c r="C8" s="11">
        <v>3.3429639585150559</v>
      </c>
      <c r="D8" s="11">
        <v>3.4182673461387689</v>
      </c>
      <c r="E8" s="11">
        <v>3.3633706513595927</v>
      </c>
      <c r="F8" s="11">
        <v>3.5546343887635272</v>
      </c>
      <c r="G8" s="11">
        <v>3.2887892789623763</v>
      </c>
      <c r="H8" s="11">
        <v>3.1918197604485479</v>
      </c>
      <c r="I8" s="11">
        <v>3.1863653204890698</v>
      </c>
      <c r="J8" s="11">
        <v>3.2233009708737868</v>
      </c>
      <c r="K8" s="11">
        <v>3.1</v>
      </c>
      <c r="L8" s="11">
        <v>2.7280477400000001</v>
      </c>
      <c r="M8" s="11">
        <v>2.52593595</v>
      </c>
      <c r="N8" s="11">
        <v>3.8910499999999999</v>
      </c>
      <c r="O8" s="11">
        <v>2.9769959404600814</v>
      </c>
      <c r="P8" s="11">
        <v>3.3446232006773919</v>
      </c>
    </row>
    <row r="9" spans="1:16" s="3" customFormat="1" x14ac:dyDescent="0.25">
      <c r="A9" s="8" t="s">
        <v>12</v>
      </c>
      <c r="B9" s="14">
        <v>58712</v>
      </c>
      <c r="C9" s="14">
        <v>22957</v>
      </c>
      <c r="D9" s="14">
        <v>10614</v>
      </c>
      <c r="E9" s="14">
        <v>9990</v>
      </c>
      <c r="F9" s="14">
        <v>10296</v>
      </c>
      <c r="G9" s="14">
        <v>8376</v>
      </c>
      <c r="H9" s="14">
        <v>8273</v>
      </c>
      <c r="I9" s="14">
        <v>8677</v>
      </c>
      <c r="J9" s="14">
        <v>7898</v>
      </c>
      <c r="K9" s="14">
        <v>8830</v>
      </c>
      <c r="L9" s="14">
        <v>8227</v>
      </c>
      <c r="M9" s="14">
        <v>7419</v>
      </c>
      <c r="N9" s="14">
        <v>7671</v>
      </c>
      <c r="O9" s="14">
        <v>7550</v>
      </c>
      <c r="P9" s="3" t="s">
        <v>46</v>
      </c>
    </row>
    <row r="10" spans="1:16" ht="15.6" x14ac:dyDescent="0.25">
      <c r="A10" s="10" t="s">
        <v>17</v>
      </c>
      <c r="B10" s="15">
        <v>356</v>
      </c>
      <c r="C10" s="15">
        <v>221</v>
      </c>
      <c r="D10" s="15">
        <v>190</v>
      </c>
      <c r="E10" s="15">
        <v>162</v>
      </c>
      <c r="F10" s="15">
        <v>192</v>
      </c>
      <c r="G10" s="15">
        <v>147</v>
      </c>
      <c r="H10" s="15">
        <v>173</v>
      </c>
      <c r="I10" s="15">
        <v>180</v>
      </c>
      <c r="J10" s="15">
        <v>171</v>
      </c>
      <c r="K10" s="15">
        <v>220</v>
      </c>
      <c r="L10" s="15">
        <v>152</v>
      </c>
      <c r="M10" s="15">
        <v>141</v>
      </c>
      <c r="N10" s="15">
        <v>169</v>
      </c>
      <c r="O10" s="15">
        <v>216</v>
      </c>
      <c r="P10" s="1" t="s">
        <v>46</v>
      </c>
    </row>
    <row r="11" spans="1:16" ht="15.6" x14ac:dyDescent="0.25">
      <c r="A11" s="9" t="s">
        <v>18</v>
      </c>
      <c r="B11" s="15">
        <v>58356</v>
      </c>
      <c r="C11" s="15">
        <v>22736</v>
      </c>
      <c r="D11" s="15">
        <v>10424</v>
      </c>
      <c r="E11" s="15">
        <v>9828</v>
      </c>
      <c r="F11" s="15">
        <v>10104</v>
      </c>
      <c r="G11" s="15">
        <v>8229</v>
      </c>
      <c r="H11" s="15">
        <v>8100</v>
      </c>
      <c r="I11" s="15">
        <v>8497</v>
      </c>
      <c r="J11" s="15">
        <v>7727</v>
      </c>
      <c r="K11" s="15">
        <v>8610</v>
      </c>
      <c r="L11" s="15">
        <v>8075</v>
      </c>
      <c r="M11" s="15">
        <v>7278</v>
      </c>
      <c r="N11" s="15">
        <v>7502</v>
      </c>
      <c r="O11" s="15">
        <v>7334</v>
      </c>
      <c r="P11" s="1" t="s">
        <v>46</v>
      </c>
    </row>
    <row r="12" spans="1:16" s="3" customFormat="1" x14ac:dyDescent="0.25">
      <c r="A12" s="8" t="s">
        <v>13</v>
      </c>
      <c r="B12" s="3" t="s">
        <v>20</v>
      </c>
      <c r="C12" s="3" t="s">
        <v>20</v>
      </c>
      <c r="D12" s="14">
        <f>D13+D24</f>
        <v>758</v>
      </c>
      <c r="E12" s="14">
        <f t="shared" ref="E12:O12" si="0">E13+E24</f>
        <v>685</v>
      </c>
      <c r="F12" s="14">
        <f t="shared" si="0"/>
        <v>798</v>
      </c>
      <c r="G12" s="14">
        <f t="shared" si="0"/>
        <v>806</v>
      </c>
      <c r="H12" s="14">
        <f t="shared" si="0"/>
        <v>733</v>
      </c>
      <c r="I12" s="14">
        <f t="shared" si="0"/>
        <v>671</v>
      </c>
      <c r="J12" s="14">
        <f t="shared" si="0"/>
        <v>962</v>
      </c>
      <c r="K12" s="14">
        <f t="shared" si="0"/>
        <v>750</v>
      </c>
      <c r="L12" s="14">
        <f t="shared" si="0"/>
        <v>623</v>
      </c>
      <c r="M12" s="14">
        <f t="shared" si="0"/>
        <v>563</v>
      </c>
      <c r="N12" s="14">
        <f t="shared" si="0"/>
        <v>677</v>
      </c>
      <c r="O12" s="14">
        <f t="shared" si="0"/>
        <v>901</v>
      </c>
      <c r="P12" s="3" t="s">
        <v>46</v>
      </c>
    </row>
    <row r="13" spans="1:16" ht="15.6" x14ac:dyDescent="0.25">
      <c r="A13" s="10" t="s">
        <v>19</v>
      </c>
      <c r="B13" s="1">
        <v>180</v>
      </c>
      <c r="C13" s="1">
        <v>175</v>
      </c>
      <c r="D13" s="15">
        <v>151</v>
      </c>
      <c r="E13" s="15">
        <v>161</v>
      </c>
      <c r="F13" s="15">
        <v>196</v>
      </c>
      <c r="G13" s="15">
        <v>255</v>
      </c>
      <c r="H13" s="15">
        <v>228</v>
      </c>
      <c r="I13" s="15">
        <v>167</v>
      </c>
      <c r="J13" s="15">
        <v>368</v>
      </c>
      <c r="K13" s="15">
        <v>191</v>
      </c>
      <c r="L13" s="15">
        <v>159</v>
      </c>
      <c r="M13" s="15">
        <v>186</v>
      </c>
      <c r="N13" s="15">
        <v>135</v>
      </c>
      <c r="O13" s="15">
        <v>247</v>
      </c>
      <c r="P13" s="1" t="s">
        <v>46</v>
      </c>
    </row>
    <row r="14" spans="1:16" x14ac:dyDescent="0.25">
      <c r="A14" s="12" t="s">
        <v>2</v>
      </c>
      <c r="B14" s="1">
        <v>8</v>
      </c>
      <c r="C14" s="13">
        <v>10</v>
      </c>
      <c r="D14" s="16">
        <v>5</v>
      </c>
      <c r="E14" s="16">
        <v>2</v>
      </c>
      <c r="F14" s="16">
        <v>10</v>
      </c>
      <c r="G14" s="16">
        <v>12</v>
      </c>
      <c r="H14" s="16">
        <v>7</v>
      </c>
      <c r="I14" s="16">
        <v>16</v>
      </c>
      <c r="J14" s="16">
        <v>21</v>
      </c>
      <c r="K14" s="16">
        <v>9</v>
      </c>
      <c r="L14" s="16">
        <v>11</v>
      </c>
      <c r="M14" s="16">
        <v>8</v>
      </c>
      <c r="N14" s="16">
        <v>17</v>
      </c>
      <c r="O14" s="16">
        <v>24</v>
      </c>
      <c r="P14" s="1" t="s">
        <v>46</v>
      </c>
    </row>
    <row r="15" spans="1:16" x14ac:dyDescent="0.25">
      <c r="A15" s="12" t="s">
        <v>3</v>
      </c>
      <c r="B15" s="1">
        <v>9</v>
      </c>
      <c r="C15" s="13">
        <v>13</v>
      </c>
      <c r="D15" s="16">
        <v>3</v>
      </c>
      <c r="E15" s="16">
        <v>1</v>
      </c>
      <c r="F15" s="16">
        <v>4</v>
      </c>
      <c r="G15" s="16">
        <v>3</v>
      </c>
      <c r="H15" s="16">
        <v>7</v>
      </c>
      <c r="I15" s="16">
        <v>4</v>
      </c>
      <c r="J15" s="16">
        <v>2</v>
      </c>
      <c r="K15" s="16">
        <v>3</v>
      </c>
      <c r="L15" s="16">
        <v>3</v>
      </c>
      <c r="M15" s="16">
        <v>4</v>
      </c>
      <c r="N15" s="16">
        <v>0</v>
      </c>
      <c r="O15" s="16">
        <v>10</v>
      </c>
      <c r="P15" s="1" t="s">
        <v>46</v>
      </c>
    </row>
    <row r="16" spans="1:16" x14ac:dyDescent="0.25">
      <c r="A16" s="12" t="s">
        <v>4</v>
      </c>
      <c r="B16" s="1">
        <v>27</v>
      </c>
      <c r="C16" s="13">
        <v>19</v>
      </c>
      <c r="D16" s="16">
        <v>18</v>
      </c>
      <c r="E16" s="16">
        <v>33</v>
      </c>
      <c r="F16" s="16">
        <v>22</v>
      </c>
      <c r="G16" s="16">
        <v>12</v>
      </c>
      <c r="H16" s="16">
        <v>27</v>
      </c>
      <c r="I16" s="16">
        <v>22</v>
      </c>
      <c r="J16" s="16">
        <v>33</v>
      </c>
      <c r="K16" s="16">
        <v>19</v>
      </c>
      <c r="L16" s="16">
        <v>20</v>
      </c>
      <c r="M16" s="16">
        <v>39</v>
      </c>
      <c r="N16" s="16">
        <v>0</v>
      </c>
      <c r="O16" s="16">
        <v>27</v>
      </c>
      <c r="P16" s="1" t="s">
        <v>46</v>
      </c>
    </row>
    <row r="17" spans="1:16" x14ac:dyDescent="0.25">
      <c r="A17" s="12" t="s">
        <v>5</v>
      </c>
      <c r="B17" s="1" t="s">
        <v>20</v>
      </c>
      <c r="C17" s="13">
        <v>9</v>
      </c>
      <c r="D17" s="16">
        <v>6</v>
      </c>
      <c r="E17" s="16">
        <v>15</v>
      </c>
      <c r="F17" s="16">
        <v>6</v>
      </c>
      <c r="G17" s="16">
        <v>5</v>
      </c>
      <c r="H17" s="16">
        <v>5</v>
      </c>
      <c r="I17" s="16">
        <v>1</v>
      </c>
      <c r="J17" s="16">
        <v>7</v>
      </c>
      <c r="K17" s="16">
        <v>6</v>
      </c>
      <c r="L17" s="16">
        <v>2</v>
      </c>
      <c r="M17" s="16">
        <v>0</v>
      </c>
      <c r="N17" s="16">
        <v>3</v>
      </c>
      <c r="O17" s="16">
        <v>1</v>
      </c>
      <c r="P17" s="1" t="s">
        <v>46</v>
      </c>
    </row>
    <row r="18" spans="1:16" x14ac:dyDescent="0.25">
      <c r="A18" s="12" t="s">
        <v>6</v>
      </c>
      <c r="B18" s="1">
        <v>28</v>
      </c>
      <c r="C18" s="13">
        <v>31</v>
      </c>
      <c r="D18" s="16">
        <v>21</v>
      </c>
      <c r="E18" s="16">
        <v>25</v>
      </c>
      <c r="F18" s="16">
        <v>44</v>
      </c>
      <c r="G18" s="16">
        <v>29</v>
      </c>
      <c r="H18" s="16">
        <v>37</v>
      </c>
      <c r="I18" s="16">
        <v>34</v>
      </c>
      <c r="J18" s="16">
        <v>35</v>
      </c>
      <c r="K18" s="16">
        <v>30</v>
      </c>
      <c r="L18" s="16">
        <v>17</v>
      </c>
      <c r="M18" s="16">
        <v>35</v>
      </c>
      <c r="N18" s="16">
        <v>15</v>
      </c>
      <c r="O18" s="16">
        <v>46</v>
      </c>
      <c r="P18" s="1" t="s">
        <v>46</v>
      </c>
    </row>
    <row r="19" spans="1:16" x14ac:dyDescent="0.25">
      <c r="A19" s="12" t="s">
        <v>10</v>
      </c>
      <c r="B19" s="1" t="s">
        <v>20</v>
      </c>
      <c r="C19" s="13">
        <v>13</v>
      </c>
      <c r="D19" s="16">
        <v>0</v>
      </c>
      <c r="E19" s="16">
        <v>0</v>
      </c>
      <c r="F19" s="16">
        <v>0</v>
      </c>
      <c r="G19" s="16">
        <v>19</v>
      </c>
      <c r="H19" s="16">
        <v>3</v>
      </c>
      <c r="I19" s="16">
        <v>2</v>
      </c>
      <c r="J19" s="16">
        <v>3</v>
      </c>
      <c r="K19" s="16">
        <v>5</v>
      </c>
      <c r="L19" s="16">
        <v>2</v>
      </c>
      <c r="M19" s="16">
        <v>1</v>
      </c>
      <c r="N19" s="16">
        <v>10</v>
      </c>
      <c r="O19" s="16">
        <v>6</v>
      </c>
      <c r="P19" s="1" t="s">
        <v>46</v>
      </c>
    </row>
    <row r="20" spans="1:16" x14ac:dyDescent="0.25">
      <c r="A20" s="12" t="s">
        <v>7</v>
      </c>
      <c r="B20" s="1" t="s">
        <v>20</v>
      </c>
      <c r="C20" s="13">
        <v>9</v>
      </c>
      <c r="D20" s="16">
        <v>0</v>
      </c>
      <c r="E20" s="16">
        <v>0</v>
      </c>
      <c r="F20" s="16">
        <v>0</v>
      </c>
      <c r="G20" s="16">
        <v>0</v>
      </c>
      <c r="H20" s="16">
        <v>0</v>
      </c>
      <c r="I20" s="16">
        <v>1</v>
      </c>
      <c r="J20" s="16">
        <v>0</v>
      </c>
      <c r="K20" s="16">
        <v>0</v>
      </c>
      <c r="L20" s="16">
        <v>0</v>
      </c>
      <c r="M20" s="16">
        <v>0</v>
      </c>
      <c r="N20" s="16">
        <v>0</v>
      </c>
      <c r="O20" s="16">
        <v>0</v>
      </c>
      <c r="P20" s="1" t="s">
        <v>46</v>
      </c>
    </row>
    <row r="21" spans="1:16" x14ac:dyDescent="0.25">
      <c r="A21" s="12" t="s">
        <v>8</v>
      </c>
      <c r="B21" s="1" t="s">
        <v>20</v>
      </c>
      <c r="C21" s="13">
        <v>3</v>
      </c>
      <c r="D21" s="16">
        <v>2</v>
      </c>
      <c r="E21" s="16">
        <v>0</v>
      </c>
      <c r="F21" s="16">
        <v>1</v>
      </c>
      <c r="G21" s="16">
        <v>0</v>
      </c>
      <c r="H21" s="16">
        <v>4</v>
      </c>
      <c r="I21" s="16">
        <v>0</v>
      </c>
      <c r="J21" s="16">
        <v>1</v>
      </c>
      <c r="K21" s="16">
        <v>7</v>
      </c>
      <c r="L21" s="16">
        <v>1</v>
      </c>
      <c r="M21" s="16">
        <v>0</v>
      </c>
      <c r="N21" s="16">
        <v>0</v>
      </c>
      <c r="O21" s="16">
        <v>4</v>
      </c>
      <c r="P21" s="1" t="s">
        <v>46</v>
      </c>
    </row>
    <row r="22" spans="1:16" x14ac:dyDescent="0.25">
      <c r="A22" s="12" t="s">
        <v>9</v>
      </c>
      <c r="B22" s="1" t="s">
        <v>20</v>
      </c>
      <c r="C22" s="13">
        <v>3</v>
      </c>
      <c r="D22" s="16">
        <v>0</v>
      </c>
      <c r="E22" s="16">
        <v>2</v>
      </c>
      <c r="F22" s="16">
        <v>2</v>
      </c>
      <c r="G22" s="16">
        <v>2</v>
      </c>
      <c r="H22" s="16">
        <v>3</v>
      </c>
      <c r="I22" s="16">
        <v>1</v>
      </c>
      <c r="J22" s="16">
        <v>0</v>
      </c>
      <c r="K22" s="16">
        <v>1</v>
      </c>
      <c r="L22" s="16">
        <v>7</v>
      </c>
      <c r="M22" s="16">
        <v>1</v>
      </c>
      <c r="N22" s="16">
        <v>0</v>
      </c>
      <c r="O22" s="16">
        <v>0</v>
      </c>
      <c r="P22" s="1" t="s">
        <v>46</v>
      </c>
    </row>
    <row r="23" spans="1:16" ht="15.6" x14ac:dyDescent="0.25">
      <c r="A23" s="12" t="s">
        <v>26</v>
      </c>
      <c r="B23" s="1">
        <v>98</v>
      </c>
      <c r="C23" s="13">
        <v>12</v>
      </c>
      <c r="D23" s="16">
        <v>96</v>
      </c>
      <c r="E23" s="16">
        <v>83</v>
      </c>
      <c r="F23" s="16">
        <v>107</v>
      </c>
      <c r="G23" s="16">
        <v>173</v>
      </c>
      <c r="H23" s="16">
        <v>135</v>
      </c>
      <c r="I23" s="16">
        <v>86</v>
      </c>
      <c r="J23" s="16">
        <v>266</v>
      </c>
      <c r="K23" s="16">
        <v>111</v>
      </c>
      <c r="L23" s="16">
        <v>96</v>
      </c>
      <c r="M23" s="16">
        <v>98</v>
      </c>
      <c r="N23" s="16">
        <v>90</v>
      </c>
      <c r="O23" s="16">
        <v>129</v>
      </c>
      <c r="P23" s="1" t="s">
        <v>46</v>
      </c>
    </row>
    <row r="24" spans="1:16" ht="15.6" x14ac:dyDescent="0.25">
      <c r="A24" s="10" t="s">
        <v>27</v>
      </c>
      <c r="B24" s="1" t="s">
        <v>20</v>
      </c>
      <c r="C24" s="1" t="s">
        <v>20</v>
      </c>
      <c r="D24" s="15">
        <v>607</v>
      </c>
      <c r="E24" s="15">
        <v>524</v>
      </c>
      <c r="F24" s="15">
        <v>602</v>
      </c>
      <c r="G24" s="15">
        <v>551</v>
      </c>
      <c r="H24" s="15">
        <v>505</v>
      </c>
      <c r="I24" s="15">
        <v>504</v>
      </c>
      <c r="J24" s="15">
        <v>594</v>
      </c>
      <c r="K24" s="15">
        <v>559</v>
      </c>
      <c r="L24" s="15">
        <v>464</v>
      </c>
      <c r="M24" s="15">
        <v>377</v>
      </c>
      <c r="N24" s="15">
        <v>542</v>
      </c>
      <c r="O24" s="15">
        <v>654</v>
      </c>
      <c r="P24" s="1" t="s">
        <v>46</v>
      </c>
    </row>
    <row r="25" spans="1:16" s="3" customFormat="1" x14ac:dyDescent="0.25">
      <c r="A25" s="7" t="s">
        <v>14</v>
      </c>
      <c r="B25" s="3">
        <v>192</v>
      </c>
      <c r="C25" s="3">
        <v>76</v>
      </c>
      <c r="D25" s="3">
        <v>81</v>
      </c>
      <c r="E25" s="3">
        <v>61</v>
      </c>
      <c r="F25" s="3">
        <v>49</v>
      </c>
      <c r="G25" s="3">
        <v>71</v>
      </c>
      <c r="H25" s="14">
        <v>60</v>
      </c>
      <c r="I25" s="14">
        <v>48</v>
      </c>
      <c r="J25" s="14">
        <v>36</v>
      </c>
      <c r="K25" s="14">
        <v>50</v>
      </c>
      <c r="L25" s="14">
        <v>57</v>
      </c>
      <c r="M25" s="14">
        <v>64</v>
      </c>
      <c r="N25" s="14">
        <v>109</v>
      </c>
      <c r="O25" s="3">
        <v>57</v>
      </c>
      <c r="P25" s="3">
        <v>58</v>
      </c>
    </row>
    <row r="26" spans="1:16" x14ac:dyDescent="0.25">
      <c r="A26" s="9" t="s">
        <v>29</v>
      </c>
      <c r="B26" s="1">
        <v>15</v>
      </c>
      <c r="C26" s="1">
        <v>7</v>
      </c>
      <c r="D26" s="1">
        <v>4</v>
      </c>
      <c r="E26" s="1">
        <v>10</v>
      </c>
      <c r="F26" s="1">
        <v>0</v>
      </c>
      <c r="G26" s="1">
        <v>5</v>
      </c>
      <c r="H26" s="1">
        <v>16</v>
      </c>
      <c r="I26" s="17">
        <v>2</v>
      </c>
      <c r="J26" s="17">
        <v>2</v>
      </c>
      <c r="K26" s="17">
        <v>10</v>
      </c>
      <c r="L26" s="1">
        <v>2</v>
      </c>
      <c r="M26" s="1">
        <v>4</v>
      </c>
      <c r="N26" s="1">
        <v>4</v>
      </c>
      <c r="O26" s="1">
        <v>2</v>
      </c>
      <c r="P26" s="1">
        <v>4</v>
      </c>
    </row>
    <row r="27" spans="1:16" x14ac:dyDescent="0.25">
      <c r="A27" s="21" t="s">
        <v>28</v>
      </c>
      <c r="B27" s="18">
        <v>177</v>
      </c>
      <c r="C27" s="18">
        <v>69</v>
      </c>
      <c r="D27" s="18">
        <v>77</v>
      </c>
      <c r="E27" s="18">
        <v>51</v>
      </c>
      <c r="F27" s="18">
        <v>49</v>
      </c>
      <c r="G27" s="18">
        <v>66</v>
      </c>
      <c r="H27" s="19">
        <v>44</v>
      </c>
      <c r="I27" s="19">
        <v>46</v>
      </c>
      <c r="J27" s="19">
        <v>34</v>
      </c>
      <c r="K27" s="19">
        <v>40</v>
      </c>
      <c r="L27" s="19">
        <v>55</v>
      </c>
      <c r="M27" s="19">
        <v>60</v>
      </c>
      <c r="N27" s="18">
        <v>105</v>
      </c>
      <c r="O27" s="18">
        <v>55</v>
      </c>
      <c r="P27" s="18">
        <v>54</v>
      </c>
    </row>
    <row r="28" spans="1:16" ht="23.25" customHeight="1" x14ac:dyDescent="0.25">
      <c r="A28" s="25" t="s">
        <v>47</v>
      </c>
      <c r="B28" s="25"/>
      <c r="C28" s="25"/>
      <c r="D28" s="25"/>
      <c r="E28" s="25"/>
      <c r="F28" s="25"/>
      <c r="G28" s="25"/>
      <c r="H28" s="25"/>
      <c r="I28" s="25"/>
      <c r="J28" s="25"/>
      <c r="K28" s="25"/>
      <c r="L28" s="25"/>
      <c r="M28" s="25"/>
      <c r="N28" s="25"/>
      <c r="O28" s="25"/>
    </row>
    <row r="29" spans="1:16" ht="13.8" x14ac:dyDescent="0.25">
      <c r="A29" s="26" t="s">
        <v>23</v>
      </c>
      <c r="B29" s="26"/>
      <c r="C29" s="26"/>
      <c r="D29" s="26"/>
      <c r="E29" s="26"/>
      <c r="F29" s="26"/>
      <c r="G29" s="26"/>
      <c r="H29" s="26"/>
      <c r="I29" s="26"/>
      <c r="J29" s="26"/>
      <c r="K29" s="26"/>
      <c r="L29" s="26"/>
      <c r="M29" s="26"/>
      <c r="N29" s="26"/>
      <c r="O29" s="26"/>
    </row>
    <row r="30" spans="1:16" s="22" customFormat="1" ht="27.75" customHeight="1" x14ac:dyDescent="0.25">
      <c r="A30" s="27" t="s">
        <v>32</v>
      </c>
      <c r="B30" s="27"/>
      <c r="C30" s="27"/>
      <c r="D30" s="27"/>
      <c r="E30" s="27"/>
      <c r="F30" s="27"/>
      <c r="G30" s="27"/>
      <c r="H30" s="27"/>
      <c r="I30" s="27"/>
      <c r="J30" s="27"/>
      <c r="K30" s="27"/>
      <c r="L30" s="27"/>
      <c r="M30" s="27"/>
      <c r="N30" s="27"/>
      <c r="O30" s="27"/>
    </row>
    <row r="31" spans="1:16" s="22" customFormat="1" ht="27.75" customHeight="1" x14ac:dyDescent="0.25">
      <c r="A31" s="27" t="s">
        <v>33</v>
      </c>
      <c r="B31" s="27"/>
      <c r="C31" s="27"/>
      <c r="D31" s="27"/>
      <c r="E31" s="27"/>
      <c r="F31" s="27"/>
      <c r="G31" s="27"/>
      <c r="H31" s="27"/>
      <c r="I31" s="27"/>
      <c r="J31" s="27"/>
      <c r="K31" s="27"/>
      <c r="L31" s="27"/>
      <c r="M31" s="27"/>
      <c r="N31" s="27"/>
      <c r="O31" s="27"/>
    </row>
    <row r="32" spans="1:16" ht="13.8" x14ac:dyDescent="0.25">
      <c r="A32" s="26" t="s">
        <v>21</v>
      </c>
      <c r="B32" s="26"/>
      <c r="C32" s="26"/>
      <c r="D32" s="26"/>
      <c r="E32" s="26"/>
      <c r="F32" s="26"/>
      <c r="G32" s="26"/>
      <c r="H32" s="26"/>
      <c r="I32" s="26"/>
      <c r="J32" s="26"/>
      <c r="K32" s="26"/>
      <c r="L32" s="26"/>
      <c r="M32" s="26"/>
      <c r="N32" s="26"/>
      <c r="O32" s="26"/>
    </row>
    <row r="33" spans="1:15" ht="23.25" customHeight="1" x14ac:dyDescent="0.25">
      <c r="A33" s="27" t="s">
        <v>25</v>
      </c>
      <c r="B33" s="27"/>
      <c r="C33" s="27"/>
      <c r="D33" s="27"/>
      <c r="E33" s="27"/>
      <c r="F33" s="27"/>
      <c r="G33" s="27"/>
      <c r="H33" s="27"/>
      <c r="I33" s="27"/>
      <c r="J33" s="27"/>
      <c r="K33" s="27"/>
      <c r="L33" s="27"/>
      <c r="M33" s="27"/>
      <c r="N33" s="27"/>
      <c r="O33" s="27"/>
    </row>
    <row r="34" spans="1:15" ht="23.25" customHeight="1" x14ac:dyDescent="0.25">
      <c r="A34" s="28" t="s">
        <v>22</v>
      </c>
      <c r="B34" s="28"/>
      <c r="C34" s="28"/>
      <c r="D34" s="28"/>
      <c r="E34" s="28"/>
      <c r="F34" s="28"/>
      <c r="G34" s="28"/>
      <c r="H34" s="28"/>
      <c r="I34" s="28"/>
      <c r="J34" s="28"/>
      <c r="K34" s="28"/>
      <c r="L34" s="28"/>
      <c r="M34" s="28"/>
      <c r="N34" s="28"/>
      <c r="O34" s="28"/>
    </row>
    <row r="35" spans="1:15" ht="60" customHeight="1" x14ac:dyDescent="0.25">
      <c r="A35" s="23" t="s">
        <v>30</v>
      </c>
      <c r="B35" s="23"/>
      <c r="C35" s="23"/>
      <c r="D35" s="23"/>
      <c r="E35" s="23"/>
      <c r="F35" s="23"/>
      <c r="G35" s="23"/>
      <c r="H35" s="23"/>
      <c r="I35" s="23"/>
      <c r="J35" s="23"/>
      <c r="K35" s="23"/>
      <c r="L35" s="23"/>
      <c r="M35" s="23"/>
      <c r="N35" s="23"/>
      <c r="O35" s="23"/>
    </row>
  </sheetData>
  <mergeCells count="9">
    <mergeCell ref="A35:O35"/>
    <mergeCell ref="A1:O1"/>
    <mergeCell ref="A28:O28"/>
    <mergeCell ref="A29:O29"/>
    <mergeCell ref="A30:O30"/>
    <mergeCell ref="A31:O31"/>
    <mergeCell ref="A32:O32"/>
    <mergeCell ref="A33:O33"/>
    <mergeCell ref="A34:O34"/>
  </mergeCells>
  <phoneticPr fontId="0" type="noConversion"/>
  <printOptions horizontalCentered="1"/>
  <pageMargins left="0.25" right="0.25" top="0.75" bottom="0.75" header="0.3" footer="0.3"/>
  <pageSetup paperSize="5" scale="75"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5-2 Historical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5-2. Injured Persons by Freight Transportation Mode:  1980, 1990, and 2000–2011</dc:title>
  <dc:subject>Freight Facts and Figures 2012</dc:subject>
  <dc:creator>Federal Highway Administration, Office of Freight Management and Operations</dc:creator>
  <cp:lastModifiedBy>Bedsole, Elisabeth K.</cp:lastModifiedBy>
  <cp:lastPrinted>2014-05-06T19:35:50Z</cp:lastPrinted>
  <dcterms:created xsi:type="dcterms:W3CDTF">1999-06-07T13:38:36Z</dcterms:created>
  <dcterms:modified xsi:type="dcterms:W3CDTF">2014-05-22T18:27:31Z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