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5-7'!$A$1:$L$21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<sst xmlns="http://schemas.openxmlformats.org/spreadsheetml/2006/main" count="21" uniqueCount="21">
  <si>
    <t>Highway</t>
  </si>
  <si>
    <t>Gasoline, diesel and other fuels (million gallons)</t>
  </si>
  <si>
    <t xml:space="preserve">Water 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</si>
  <si>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</si>
  <si>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</si>
  <si>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</si>
  <si>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</si>
  <si>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</si>
  <si>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</si>
  <si>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</si>
  <si>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</si>
  <si>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</si>
  <si>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</si>
  <si>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</si>
  <si>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</si>
  <si>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</si>
  <si>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</si>
  <si>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Residual fuel oil (million gallons)</t>
  </si>
  <si>
    <t>Table 5-7.  Fuel Consumption by Transportation Mode: 1980-2008</t>
  </si>
  <si>
    <r>
      <t>Sources: Highway: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www.fhwa.dot.gov/policyinformation/statistics/2008/ as of April 20, 2010.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2008</t>
    </r>
    <r>
      <rPr>
        <sz val="9"/>
        <rFont val="Arial"/>
        <family val="2"/>
      </rPr>
      <t xml:space="preserve"> (Washington, DC:  2009), tables 2, 4, and similar tables in earlier editions.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2008</t>
    </r>
    <r>
      <rPr>
        <sz val="9"/>
        <rFont val="Arial"/>
        <family val="2"/>
      </rPr>
      <t xml:space="preserve"> (Washington, DC: January 2010), table 15 and similar tables in earlier editions.</t>
    </r>
  </si>
  <si>
    <t>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</si>
</sst>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&quot;(R) &quot;#,##0;&quot;(R) &quot;\-#,##0;&quot;(R) &quot;0"/>
    <numFmt numFmtId="170" formatCode="&quot;(R) &quot;#,##0.0;&quot;(R) &quot;\-#,##0.0;&quot;(R) &quot;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0" fontId="0" fillId="0" borderId="0" xfId="68" applyFont="1" applyFill="1" applyBorder="1" applyAlignment="1">
      <alignment horizontal="left" indent="2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0" fontId="16" fillId="0" borderId="13" xfId="71" applyFont="1" applyFill="1" applyBorder="1" applyAlignment="1">
      <alignment horizontal="right" wrapText="1"/>
      <protection/>
    </xf>
    <xf numFmtId="0" fontId="18" fillId="0" borderId="0" xfId="70" applyFont="1" applyFill="1" applyBorder="1" applyAlignment="1">
      <alignment wrapText="1"/>
      <protection/>
    </xf>
    <xf numFmtId="3" fontId="0" fillId="0" borderId="0" xfId="90" applyNumberFormat="1" applyFont="1" applyFill="1" applyBorder="1" applyAlignment="1">
      <alignment horizontal="right"/>
      <protection/>
    </xf>
    <xf numFmtId="169" fontId="0" fillId="0" borderId="0" xfId="9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0" xfId="54" applyNumberFormat="1" applyFont="1" applyFill="1" applyBorder="1" applyAlignment="1">
      <alignment horizontal="right"/>
      <protection/>
    </xf>
    <xf numFmtId="3" fontId="20" fillId="0" borderId="0" xfId="50" applyNumberFormat="1" applyFont="1" applyFill="1" applyBorder="1" applyAlignment="1">
      <alignment horizontal="right"/>
      <protection/>
    </xf>
    <xf numFmtId="3" fontId="0" fillId="0" borderId="0" xfId="90" applyNumberFormat="1" applyFont="1" applyFill="1" applyBorder="1" applyAlignment="1">
      <alignment horizontal="right"/>
      <protection/>
    </xf>
    <xf numFmtId="3" fontId="0" fillId="0" borderId="0" xfId="50" applyNumberFormat="1" applyFont="1" applyFill="1" applyBorder="1" applyAlignment="1">
      <alignment horizontal="right"/>
      <protection/>
    </xf>
    <xf numFmtId="168" fontId="0" fillId="0" borderId="0" xfId="5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0" fontId="0" fillId="0" borderId="0" xfId="90" applyNumberFormat="1" applyFont="1" applyFill="1" applyBorder="1" applyAlignment="1">
      <alignment horizontal="right"/>
      <protection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18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SheetLayoutView="85" zoomScalePageLayoutView="0" workbookViewId="0" topLeftCell="A1">
      <selection activeCell="H1" sqref="H1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0.7109375" style="4" customWidth="1"/>
    <col min="6" max="6" width="8.7109375" style="4" customWidth="1"/>
    <col min="7" max="7" width="10.7109375" style="4" customWidth="1"/>
    <col min="8" max="8" width="10.421875" style="4" customWidth="1"/>
    <col min="9" max="9" width="10.8515625" style="4" customWidth="1"/>
    <col min="10" max="11" width="10.57421875" style="4" bestFit="1" customWidth="1"/>
    <col min="12" max="13" width="8.8515625" style="4" customWidth="1"/>
    <col min="14" max="14" width="10.57421875" style="4" bestFit="1" customWidth="1"/>
    <col min="15" max="241" width="8.8515625" style="4" customWidth="1"/>
    <col min="242" max="16384" width="9.140625" style="4" customWidth="1"/>
  </cols>
  <sheetData>
    <row r="1" spans="1:16" ht="17.25" customHeight="1">
      <c r="A1" s="49" t="s">
        <v>18</v>
      </c>
      <c r="B1" s="48"/>
      <c r="C1" s="48"/>
      <c r="D1" s="48"/>
      <c r="E1" s="48"/>
      <c r="F1" s="48"/>
      <c r="G1" s="48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0"/>
      <c r="B2" s="3"/>
      <c r="C2" s="3"/>
      <c r="D2" s="1"/>
      <c r="E2" s="1"/>
      <c r="F2" s="1"/>
      <c r="G2" s="1"/>
      <c r="H2" s="1"/>
      <c r="I2" s="2"/>
      <c r="J2" s="2"/>
      <c r="K2" s="2"/>
      <c r="L2" s="2"/>
      <c r="M2" s="1"/>
      <c r="N2" s="1"/>
      <c r="O2" s="1"/>
      <c r="P2" s="1"/>
    </row>
    <row r="3" spans="1:49" s="9" customFormat="1" ht="12.75">
      <c r="A3" s="11"/>
      <c r="B3" s="22" t="s">
        <v>11</v>
      </c>
      <c r="C3" s="22" t="s">
        <v>12</v>
      </c>
      <c r="D3" s="23" t="s">
        <v>13</v>
      </c>
      <c r="E3" s="23" t="s">
        <v>20</v>
      </c>
      <c r="F3" s="24">
        <v>2002</v>
      </c>
      <c r="G3" s="24">
        <v>2003</v>
      </c>
      <c r="H3" s="24">
        <v>2004</v>
      </c>
      <c r="I3" s="24">
        <v>2005</v>
      </c>
      <c r="J3" s="24">
        <v>2006</v>
      </c>
      <c r="K3" s="24">
        <v>2007</v>
      </c>
      <c r="L3" s="24">
        <v>2008</v>
      </c>
      <c r="M3" s="5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14" s="1" customFormat="1" ht="12.75">
      <c r="A4" s="12" t="s">
        <v>0</v>
      </c>
      <c r="B4" s="13"/>
      <c r="C4" s="13"/>
      <c r="D4" s="6"/>
      <c r="E4" s="29"/>
      <c r="F4" s="30"/>
      <c r="G4" s="30"/>
      <c r="H4" s="30"/>
      <c r="I4" s="31"/>
      <c r="J4" s="31"/>
      <c r="K4" s="26"/>
      <c r="L4" s="26"/>
      <c r="M4" s="6"/>
      <c r="N4" s="7"/>
    </row>
    <row r="5" spans="1:14" s="1" customFormat="1" ht="12.75">
      <c r="A5" s="14" t="s">
        <v>1</v>
      </c>
      <c r="B5" s="13">
        <v>114960</v>
      </c>
      <c r="C5" s="13">
        <v>130755</v>
      </c>
      <c r="D5" s="13">
        <v>162555</v>
      </c>
      <c r="E5" s="32">
        <v>163478.342</v>
      </c>
      <c r="F5" s="32">
        <v>168682.21</v>
      </c>
      <c r="G5" s="32">
        <v>170069.064</v>
      </c>
      <c r="H5" s="32">
        <v>173531.19</v>
      </c>
      <c r="I5" s="31">
        <v>174787</v>
      </c>
      <c r="J5" s="31">
        <v>175022.559</v>
      </c>
      <c r="K5" s="27">
        <v>176189.735</v>
      </c>
      <c r="L5" s="26">
        <v>170765.303</v>
      </c>
      <c r="M5" s="6"/>
      <c r="N5" s="27"/>
    </row>
    <row r="6" spans="1:14" s="1" customFormat="1" ht="12.75">
      <c r="A6" s="15" t="s">
        <v>14</v>
      </c>
      <c r="B6" s="40">
        <v>19960</v>
      </c>
      <c r="C6" s="40">
        <v>24490</v>
      </c>
      <c r="D6" s="40">
        <v>35229</v>
      </c>
      <c r="E6" s="40">
        <v>35179.092000000004</v>
      </c>
      <c r="F6" s="40">
        <v>36800.241</v>
      </c>
      <c r="G6" s="40">
        <v>32695.882999999998</v>
      </c>
      <c r="H6" s="41">
        <v>33149.526</v>
      </c>
      <c r="I6" s="2">
        <v>37190</v>
      </c>
      <c r="J6" s="41">
        <v>37958.921</v>
      </c>
      <c r="K6" s="42">
        <v>38589.22</v>
      </c>
      <c r="L6" s="41">
        <v>36703.17</v>
      </c>
      <c r="M6" s="6"/>
      <c r="N6" s="27"/>
    </row>
    <row r="7" spans="1:49" ht="12.75">
      <c r="A7" s="16" t="s">
        <v>9</v>
      </c>
      <c r="B7" s="13">
        <v>6923</v>
      </c>
      <c r="C7" s="13">
        <v>8357</v>
      </c>
      <c r="D7" s="6">
        <v>9563</v>
      </c>
      <c r="E7" s="29">
        <v>9667.248</v>
      </c>
      <c r="F7" s="32">
        <v>10320.611</v>
      </c>
      <c r="G7" s="32">
        <v>8880.461</v>
      </c>
      <c r="H7" s="32">
        <v>8958.622</v>
      </c>
      <c r="I7" s="31">
        <v>9501</v>
      </c>
      <c r="J7" s="31">
        <v>9852.378</v>
      </c>
      <c r="K7" s="27">
        <v>10043.778</v>
      </c>
      <c r="L7" s="26">
        <v>9888.729</v>
      </c>
      <c r="M7" s="6"/>
      <c r="N7" s="2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16" t="s">
        <v>10</v>
      </c>
      <c r="B8" s="13">
        <v>13037</v>
      </c>
      <c r="C8" s="13">
        <v>16133</v>
      </c>
      <c r="D8" s="6">
        <v>25666</v>
      </c>
      <c r="E8" s="29">
        <v>25511.844</v>
      </c>
      <c r="F8" s="32">
        <v>26479.63</v>
      </c>
      <c r="G8" s="32">
        <v>23815.422</v>
      </c>
      <c r="H8" s="32">
        <v>24190.904</v>
      </c>
      <c r="I8" s="31">
        <v>27689</v>
      </c>
      <c r="J8" s="31">
        <v>28106.544</v>
      </c>
      <c r="K8" s="27">
        <v>28545.442</v>
      </c>
      <c r="L8" s="26">
        <v>26814.441</v>
      </c>
      <c r="M8" s="6"/>
      <c r="N8" s="2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5" t="s">
        <v>15</v>
      </c>
      <c r="B9" s="17">
        <f aca="true" t="shared" si="0" ref="B9:J9">B6/B5*100</f>
        <v>17.362560890744607</v>
      </c>
      <c r="C9" s="17">
        <f t="shared" si="0"/>
        <v>18.72968528928148</v>
      </c>
      <c r="D9" s="17">
        <f t="shared" si="0"/>
        <v>21.672049460182706</v>
      </c>
      <c r="E9" s="33">
        <f t="shared" si="0"/>
        <v>21.519114746098907</v>
      </c>
      <c r="F9" s="33">
        <f t="shared" si="0"/>
        <v>21.816314239658112</v>
      </c>
      <c r="G9" s="33">
        <f t="shared" si="0"/>
        <v>19.225062001870015</v>
      </c>
      <c r="H9" s="33">
        <f t="shared" si="0"/>
        <v>19.1029209215934</v>
      </c>
      <c r="I9" s="33">
        <f t="shared" si="0"/>
        <v>21.27732611693089</v>
      </c>
      <c r="J9" s="33">
        <f t="shared" si="0"/>
        <v>21.688016228810824</v>
      </c>
      <c r="K9" s="43">
        <v>21.9</v>
      </c>
      <c r="L9" s="17">
        <f>L6/L5*100</f>
        <v>21.493341653837017</v>
      </c>
      <c r="M9" s="6"/>
      <c r="N9" s="2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2" t="s">
        <v>6</v>
      </c>
      <c r="B10" s="13"/>
      <c r="C10" s="13"/>
      <c r="D10" s="6"/>
      <c r="E10" s="29"/>
      <c r="F10" s="32"/>
      <c r="G10" s="32"/>
      <c r="H10" s="32"/>
      <c r="I10" s="31"/>
      <c r="J10" s="31"/>
      <c r="K10" s="26"/>
      <c r="L10" s="26"/>
      <c r="M10" s="6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8" t="s">
        <v>7</v>
      </c>
      <c r="B11" s="13">
        <v>3904</v>
      </c>
      <c r="C11" s="13">
        <v>3115</v>
      </c>
      <c r="D11" s="6">
        <v>3700</v>
      </c>
      <c r="E11" s="29">
        <v>3710</v>
      </c>
      <c r="F11" s="32">
        <v>3730</v>
      </c>
      <c r="G11" s="32">
        <v>3826</v>
      </c>
      <c r="H11" s="32">
        <v>4059</v>
      </c>
      <c r="I11" s="31">
        <v>4098</v>
      </c>
      <c r="J11" s="31">
        <v>4192</v>
      </c>
      <c r="K11" s="26">
        <v>4062</v>
      </c>
      <c r="L11" s="26">
        <v>3886</v>
      </c>
      <c r="M11" s="6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12" t="s">
        <v>2</v>
      </c>
      <c r="B12" s="13"/>
      <c r="C12" s="13"/>
      <c r="D12" s="6"/>
      <c r="E12" s="29"/>
      <c r="F12" s="32"/>
      <c r="G12" s="32"/>
      <c r="H12" s="32"/>
      <c r="I12" s="31"/>
      <c r="J12" s="31"/>
      <c r="K12" s="26"/>
      <c r="L12" s="26"/>
      <c r="M12" s="6"/>
      <c r="N12" s="7"/>
    </row>
    <row r="13" spans="1:12" s="1" customFormat="1" ht="12.75">
      <c r="A13" s="14" t="s">
        <v>17</v>
      </c>
      <c r="B13" s="13">
        <v>8952</v>
      </c>
      <c r="C13" s="13">
        <v>6326</v>
      </c>
      <c r="D13" s="6">
        <v>6410</v>
      </c>
      <c r="E13" s="29">
        <v>5409</v>
      </c>
      <c r="F13" s="32">
        <v>4848</v>
      </c>
      <c r="G13" s="32">
        <v>3874</v>
      </c>
      <c r="H13" s="32">
        <v>4690</v>
      </c>
      <c r="I13" s="32">
        <v>5179</v>
      </c>
      <c r="J13" s="32">
        <v>5754</v>
      </c>
      <c r="K13" s="13">
        <v>6326.931</v>
      </c>
      <c r="L13" s="13">
        <v>5065.692</v>
      </c>
    </row>
    <row r="14" spans="1:49" ht="12.75">
      <c r="A14" s="14" t="s">
        <v>8</v>
      </c>
      <c r="B14" s="13">
        <v>1478</v>
      </c>
      <c r="C14" s="13">
        <v>2065</v>
      </c>
      <c r="D14" s="6">
        <v>2261</v>
      </c>
      <c r="E14" s="29">
        <v>2044</v>
      </c>
      <c r="F14" s="32">
        <v>2078.921</v>
      </c>
      <c r="G14" s="32">
        <v>2217</v>
      </c>
      <c r="H14" s="32">
        <v>2140</v>
      </c>
      <c r="I14" s="34">
        <v>2006</v>
      </c>
      <c r="J14" s="34">
        <v>1903</v>
      </c>
      <c r="K14" s="2">
        <v>1923.981</v>
      </c>
      <c r="L14" s="2">
        <v>1187.49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4" t="s">
        <v>3</v>
      </c>
      <c r="B15" s="13">
        <v>1052</v>
      </c>
      <c r="C15" s="13">
        <v>1300</v>
      </c>
      <c r="D15" s="2">
        <v>1124</v>
      </c>
      <c r="E15" s="29">
        <v>994</v>
      </c>
      <c r="F15" s="32">
        <v>1081.157</v>
      </c>
      <c r="G15" s="32">
        <v>1107.463</v>
      </c>
      <c r="H15" s="32">
        <v>1032.597</v>
      </c>
      <c r="I15" s="34">
        <v>1261.002</v>
      </c>
      <c r="J15" s="34">
        <v>1237</v>
      </c>
      <c r="K15" s="2">
        <v>1221.538</v>
      </c>
      <c r="L15" s="2">
        <v>1136.426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2" t="s">
        <v>4</v>
      </c>
      <c r="B16" s="13"/>
      <c r="C16" s="13"/>
      <c r="D16" s="1"/>
      <c r="E16" s="35"/>
      <c r="F16" s="32"/>
      <c r="G16" s="32"/>
      <c r="H16" s="32"/>
      <c r="I16" s="35"/>
      <c r="J16" s="38"/>
      <c r="K16" s="44"/>
      <c r="L16" s="4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19" t="s">
        <v>5</v>
      </c>
      <c r="B17" s="20">
        <v>634622</v>
      </c>
      <c r="C17" s="20">
        <v>659816</v>
      </c>
      <c r="D17" s="21">
        <v>642210</v>
      </c>
      <c r="E17" s="36">
        <v>624964</v>
      </c>
      <c r="F17" s="37">
        <v>666920</v>
      </c>
      <c r="G17" s="37">
        <v>591492</v>
      </c>
      <c r="H17" s="37">
        <v>566187</v>
      </c>
      <c r="I17" s="36">
        <v>584026</v>
      </c>
      <c r="J17" s="36">
        <v>584213</v>
      </c>
      <c r="K17" s="46">
        <v>621364</v>
      </c>
      <c r="L17" s="21">
        <v>647958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50" t="s">
        <v>16</v>
      </c>
      <c r="B18" s="51"/>
      <c r="C18" s="51"/>
      <c r="D18" s="51"/>
      <c r="E18" s="51"/>
      <c r="F18" s="51"/>
      <c r="G18" s="52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5"/>
      <c r="B19" s="39"/>
      <c r="C19" s="39"/>
      <c r="D19" s="39"/>
      <c r="E19" s="39"/>
      <c r="F19" s="39"/>
      <c r="G19" s="39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1" spans="1:7" s="28" customFormat="1" ht="75.75" customHeight="1">
      <c r="A21" s="47" t="s">
        <v>19</v>
      </c>
      <c r="B21" s="48"/>
      <c r="C21" s="48"/>
      <c r="D21" s="48"/>
      <c r="E21" s="48"/>
      <c r="F21" s="48"/>
      <c r="G21" s="48"/>
    </row>
    <row r="22" ht="65.25" customHeight="1"/>
    <row r="23" ht="65.25" customHeight="1"/>
    <row r="24" ht="65.25" customHeight="1"/>
  </sheetData>
  <sheetProtection/>
  <mergeCells count="3">
    <mergeCell ref="A21:G21"/>
    <mergeCell ref="A1:G1"/>
    <mergeCell ref="A18:G18"/>
  </mergeCells>
  <printOptions horizontalCentered="1"/>
  <pageMargins left="1" right="1" top="1" bottom="1" header="0.25" footer="0.25"/>
  <pageSetup fitToHeight="0" fitToWidth="1"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Mary Jo Mallonee</cp:lastModifiedBy>
  <cp:lastPrinted>2010-06-08T18:38:14Z</cp:lastPrinted>
  <dcterms:created xsi:type="dcterms:W3CDTF">1999-07-27T00:49:59Z</dcterms:created>
  <dcterms:modified xsi:type="dcterms:W3CDTF">2010-12-21T06:07:30Z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