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0" windowWidth="15150" windowHeight="7995" activeTab="1"/>
  </bookViews>
  <sheets>
    <sheet name="Chart" sheetId="1" r:id="rId1"/>
    <sheet name="Data for Figure 2-2M" sheetId="2" r:id="rId2"/>
  </sheets>
  <definedNames/>
  <calcPr fullCalcOnLoad="1"/>
</workbook>
</file>

<file path=xl/sharedStrings.xml><?xml version="1.0" encoding="utf-8"?>
<sst xmlns="http://schemas.openxmlformats.org/spreadsheetml/2006/main" count="24" uniqueCount="17">
  <si>
    <t>Total trade</t>
  </si>
  <si>
    <t>Exports</t>
  </si>
  <si>
    <t>Imports</t>
  </si>
  <si>
    <t>Mode</t>
  </si>
  <si>
    <t>Billions of current U.S. dollars</t>
  </si>
  <si>
    <t>Water</t>
  </si>
  <si>
    <t>Air</t>
  </si>
  <si>
    <t>Truck</t>
  </si>
  <si>
    <t>Rail</t>
  </si>
  <si>
    <t>Pipeline</t>
  </si>
  <si>
    <t xml:space="preserve">Other, unknown, and miscellaneous </t>
  </si>
  <si>
    <t>Total, all modes</t>
  </si>
  <si>
    <t>Millions of metric tonnes</t>
  </si>
  <si>
    <t>Data for Figure 2-2M.  U.S. International Merchandise Trade by Transportation Mode: 2007</t>
  </si>
  <si>
    <t>Figure 2-2M.  U.S. International Merchandise Trade by Transportation Mode: 2007</t>
  </si>
  <si>
    <r>
      <t xml:space="preserve">Notes: </t>
    </r>
    <r>
      <rPr>
        <sz val="10"/>
        <rFont val="Arial"/>
        <family val="2"/>
      </rPr>
      <t xml:space="preserve">1 short ton = 0.91 metric tonne. The U.S. Department of Transportation, Research and Innovative Technology Administration, Bureau of Transportation Statistics estimated 2006 data using value-to-weight ratios derived from imported commodities. The U.S. Census Bureau no longer requires these data to be reported.  Totals for the most recent year differ slightly from the Freight Analysis Framework due to variations in base year and coverage of methods for calculating values in constant dollars. </t>
    </r>
  </si>
  <si>
    <r>
      <t>Sources:</t>
    </r>
    <r>
      <rPr>
        <sz val="10"/>
        <rFont val="Arial"/>
        <family val="2"/>
      </rPr>
      <t xml:space="preserve"> Compiled by U.S. Department of Transportation (USDOT), Research and Innovative Technology Administration (RITA), Bureau of Transportation Statistics (BTS), October 2007. </t>
    </r>
    <r>
      <rPr>
        <b/>
        <sz val="10"/>
        <rFont val="Arial"/>
        <family val="2"/>
      </rPr>
      <t>Total, water and air data:</t>
    </r>
    <r>
      <rPr>
        <sz val="10"/>
        <rFont val="Arial"/>
        <family val="2"/>
      </rPr>
      <t xml:space="preserve"> U.S. Department of Commerce, Census Bureau, Foreign Trade Division, FT920 U.S. Merchandise Trade: Selected Highlights, December 2006. </t>
    </r>
    <r>
      <rPr>
        <b/>
        <sz val="10"/>
        <rFont val="Arial"/>
        <family val="2"/>
      </rPr>
      <t>Truck, rail, pipeline data:</t>
    </r>
    <r>
      <rPr>
        <sz val="10"/>
        <rFont val="Arial"/>
        <family val="2"/>
      </rPr>
      <t xml:space="preserve"> USDOT, RITA, BTS, TransBorder Freight Data 2006. </t>
    </r>
    <r>
      <rPr>
        <b/>
        <sz val="10"/>
        <rFont val="Arial"/>
        <family val="2"/>
      </rPr>
      <t>Other, unknown and miscellaneous data:</t>
    </r>
    <r>
      <rPr>
        <sz val="10"/>
        <rFont val="Arial"/>
        <family val="2"/>
      </rPr>
      <t xml:space="preserve"> USDOT, RITA, BTS, special tabulation, October 2007.</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</si>
</sst>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_(* #,##0.0_);_(* \(#,##0.0\);_(* &quot;-&quot;?_);_(@_)"/>
    <numFmt numFmtId="168" formatCode="#,##0.0"/>
    <numFmt numFmtId="169" formatCode="0.0000"/>
    <numFmt numFmtId="170" formatCode="0.000"/>
    <numFmt numFmtId="171" formatCode="_(* #,##0.000_);_(* \(#,##0.000\);_(* &quot;-&quot;??_);_(@_)"/>
    <numFmt numFmtId="172" formatCode="&quot;Yes&quot;;&quot;Yes&quot;;&quot;No&quot;"/>
    <numFmt numFmtId="173" formatCode="&quot;True&quot;;&quot;True&quot;;&quot;False&quot;"/>
    <numFmt numFmtId="174" formatCode="&quot;On&quot;;&quot;On&quot;;&quot;Off&quot;"/>
    <numFmt numFmtId="175" formatCode="[$€-2]\ #,##0.00_);[Red]\([$€-2]\ #,##0.00\)"/>
  </numFmts>
  <fonts count="9">
    <font>
      <sz val="10"/>
      <name val="Arial"/>
      <family val="0"/>
    </font>
    <font>
      <b/>
      <sz val="10"/>
      <name val="Arial"/>
      <family val="2"/>
    </font>
    <font>
      <b/>
      <sz val="12"/>
      <name val="Arial"/>
      <family val="2"/>
    </font>
    <font>
      <sz val="12"/>
      <name val="Arial"/>
      <family val="2"/>
    </font>
    <font>
      <sz val="8"/>
      <name val="Arial"/>
      <family val="0"/>
    </font>
    <font>
      <sz val="10.25"/>
      <name val="Arial"/>
      <family val="0"/>
    </font>
    <font>
      <b/>
      <sz val="10.25"/>
      <name val="Arial"/>
      <family val="0"/>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0" fillId="0" borderId="0" xfId="21" applyFont="1" applyFill="1">
      <alignment/>
      <protection/>
    </xf>
    <xf numFmtId="0" fontId="0" fillId="0" borderId="0" xfId="0" applyFont="1" applyAlignment="1">
      <alignment wrapText="1"/>
    </xf>
    <xf numFmtId="0" fontId="1" fillId="0" borderId="1" xfId="21" applyFont="1" applyFill="1" applyBorder="1">
      <alignment/>
      <protection/>
    </xf>
    <xf numFmtId="0" fontId="1" fillId="0" borderId="0" xfId="21" applyFont="1" applyFill="1" applyBorder="1">
      <alignment/>
      <protection/>
    </xf>
    <xf numFmtId="0" fontId="0" fillId="0" borderId="0" xfId="21" applyFont="1" applyFill="1" applyBorder="1">
      <alignment/>
      <protection/>
    </xf>
    <xf numFmtId="164" fontId="1" fillId="0" borderId="0" xfId="15" applyNumberFormat="1" applyFont="1" applyFill="1" applyBorder="1" applyAlignment="1">
      <alignment horizontal="right"/>
    </xf>
    <xf numFmtId="165" fontId="1" fillId="0" borderId="0" xfId="15" applyNumberFormat="1" applyFont="1" applyFill="1" applyBorder="1" applyAlignment="1">
      <alignment horizontal="right"/>
    </xf>
    <xf numFmtId="0" fontId="1" fillId="0" borderId="2" xfId="21" applyFont="1" applyFill="1" applyBorder="1" applyAlignment="1">
      <alignment wrapText="1"/>
      <protection/>
    </xf>
    <xf numFmtId="0" fontId="0" fillId="0" borderId="2" xfId="0" applyFont="1" applyBorder="1" applyAlignment="1">
      <alignment wrapText="1"/>
    </xf>
    <xf numFmtId="0" fontId="1" fillId="0" borderId="1" xfId="21" applyFont="1" applyFill="1" applyBorder="1" applyAlignment="1">
      <alignment/>
      <protection/>
    </xf>
    <xf numFmtId="0" fontId="1" fillId="0" borderId="3" xfId="21" applyFont="1" applyFill="1" applyBorder="1" applyAlignment="1">
      <alignment horizontal="center"/>
      <protection/>
    </xf>
    <xf numFmtId="164" fontId="1" fillId="0" borderId="1" xfId="15" applyNumberFormat="1" applyFont="1" applyFill="1" applyBorder="1" applyAlignment="1">
      <alignment horizontal="right"/>
    </xf>
    <xf numFmtId="3" fontId="0" fillId="0" borderId="0" xfId="0" applyNumberFormat="1" applyBorder="1" applyAlignment="1">
      <alignment/>
    </xf>
    <xf numFmtId="164" fontId="0" fillId="0" borderId="0" xfId="21" applyNumberFormat="1" applyFont="1" applyFill="1">
      <alignment/>
      <protection/>
    </xf>
    <xf numFmtId="3" fontId="0" fillId="0" borderId="0" xfId="0" applyNumberFormat="1" applyFill="1" applyAlignment="1">
      <alignment/>
    </xf>
    <xf numFmtId="3" fontId="0" fillId="0" borderId="0" xfId="0" applyNumberFormat="1" applyFill="1" applyBorder="1" applyAlignment="1">
      <alignment/>
    </xf>
    <xf numFmtId="43" fontId="0" fillId="0" borderId="0" xfId="21" applyNumberFormat="1" applyFont="1" applyFill="1">
      <alignment/>
      <protection/>
    </xf>
    <xf numFmtId="0" fontId="0" fillId="0" borderId="0" xfId="21" applyFont="1" applyFill="1" applyAlignment="1">
      <alignment wrapText="1"/>
      <protection/>
    </xf>
    <xf numFmtId="0" fontId="1" fillId="0" borderId="0" xfId="0" applyFont="1" applyAlignment="1">
      <alignment wrapText="1"/>
    </xf>
    <xf numFmtId="0" fontId="1" fillId="0" borderId="0" xfId="0" applyFont="1" applyAlignment="1">
      <alignment wrapText="1"/>
    </xf>
    <xf numFmtId="0" fontId="1" fillId="0" borderId="4" xfId="21" applyFont="1" applyFill="1" applyBorder="1" applyAlignment="1">
      <alignment horizontal="center"/>
      <protection/>
    </xf>
    <xf numFmtId="0" fontId="1" fillId="0" borderId="1" xfId="21" applyFont="1" applyFill="1" applyBorder="1" applyAlignment="1">
      <alignment horizontal="center"/>
      <protection/>
    </xf>
    <xf numFmtId="0" fontId="2" fillId="0" borderId="0" xfId="21" applyFont="1" applyFill="1" applyAlignment="1">
      <alignment wrapText="1"/>
      <protection/>
    </xf>
    <xf numFmtId="0" fontId="3" fillId="0" borderId="0" xfId="0" applyFont="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Value of U.S. int trade 97 and 2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'Data for Figure 2-2M'!$A$5</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2-2M'!$B$5:$D$5</c:f>
              <c:numCache>
                <c:ptCount val="3"/>
                <c:pt idx="0">
                  <c:v>1279.45602</c:v>
                </c:pt>
                <c:pt idx="1">
                  <c:v>308.35614000000004</c:v>
                </c:pt>
                <c:pt idx="2">
                  <c:v>971.09988</c:v>
                </c:pt>
              </c:numCache>
            </c:numRef>
          </c:val>
        </c:ser>
        <c:ser>
          <c:idx val="1"/>
          <c:order val="1"/>
          <c:tx>
            <c:strRef>
              <c:f>'Data for Figure 2-2M'!$A$6</c:f>
              <c:strCache>
                <c:ptCount val="1"/>
                <c:pt idx="0">
                  <c:v>Air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2-2M'!$B$6:$D$6</c:f>
              <c:numCache>
                <c:ptCount val="3"/>
                <c:pt idx="0">
                  <c:v>730.99339</c:v>
                </c:pt>
                <c:pt idx="1">
                  <c:v>336.53562</c:v>
                </c:pt>
                <c:pt idx="2">
                  <c:v>394.45777000000004</c:v>
                </c:pt>
              </c:numCache>
            </c:numRef>
          </c:val>
        </c:ser>
        <c:ser>
          <c:idx val="2"/>
          <c:order val="2"/>
          <c:tx>
            <c:strRef>
              <c:f>'Data for Figure 2-2M'!$A$7</c:f>
              <c:strCache>
                <c:ptCount val="1"/>
                <c:pt idx="0">
                  <c:v>Truck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2-2M'!$B$7:$D$7</c:f>
              <c:numCache>
                <c:ptCount val="3"/>
                <c:pt idx="0">
                  <c:v>533.657386453</c:v>
                </c:pt>
                <c:pt idx="1">
                  <c:v>257.309745823</c:v>
                </c:pt>
                <c:pt idx="2">
                  <c:v>276.34764063</c:v>
                </c:pt>
              </c:numCache>
            </c:numRef>
          </c:val>
        </c:ser>
        <c:ser>
          <c:idx val="3"/>
          <c:order val="3"/>
          <c:tx>
            <c:strRef>
              <c:f>'Data for Figure 2-2M'!$A$8</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2-2M'!$B$8:$D$8</c:f>
              <c:numCache>
                <c:ptCount val="3"/>
                <c:pt idx="0">
                  <c:v>128.870952364</c:v>
                </c:pt>
                <c:pt idx="1">
                  <c:v>39.749057016</c:v>
                </c:pt>
                <c:pt idx="2">
                  <c:v>89.12189534800001</c:v>
                </c:pt>
              </c:numCache>
            </c:numRef>
          </c:val>
        </c:ser>
        <c:ser>
          <c:idx val="4"/>
          <c:order val="4"/>
          <c:tx>
            <c:strRef>
              <c:f>'Data for Figure 2-2M'!$A$9</c:f>
              <c:strCache>
                <c:ptCount val="1"/>
                <c:pt idx="0">
                  <c:v>Pipeline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2-2M'!$B$9:$D$9</c:f>
              <c:numCache>
                <c:ptCount val="3"/>
                <c:pt idx="0">
                  <c:v>56.807600545</c:v>
                </c:pt>
                <c:pt idx="1">
                  <c:v>2.88700232</c:v>
                </c:pt>
                <c:pt idx="2">
                  <c:v>53.920598225</c:v>
                </c:pt>
              </c:numCache>
            </c:numRef>
          </c:val>
        </c:ser>
        <c:ser>
          <c:idx val="5"/>
          <c:order val="5"/>
          <c:tx>
            <c:strRef>
              <c:f>'Data for Figure 2-2M'!$A$10</c:f>
              <c:strCache>
                <c:ptCount val="1"/>
                <c:pt idx="0">
                  <c:v>Other, unknown, and miscellaneous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2-2M'!$B$10:$D$10</c:f>
              <c:numCache>
                <c:ptCount val="3"/>
                <c:pt idx="0">
                  <c:v>162.476810638</c:v>
                </c:pt>
                <c:pt idx="1">
                  <c:v>92.305354841</c:v>
                </c:pt>
                <c:pt idx="2">
                  <c:v>70.17145579700001</c:v>
                </c:pt>
              </c:numCache>
            </c:numRef>
          </c:val>
        </c:ser>
        <c:overlap val="100"/>
        <c:axId val="14009192"/>
        <c:axId val="58973865"/>
      </c:barChart>
      <c:catAx>
        <c:axId val="14009192"/>
        <c:scaling>
          <c:orientation val="minMax"/>
        </c:scaling>
        <c:axPos val="b"/>
        <c:delete val="0"/>
        <c:numFmt formatCode="General" sourceLinked="1"/>
        <c:majorTickMark val="out"/>
        <c:minorTickMark val="none"/>
        <c:tickLblPos val="nextTo"/>
        <c:crossAx val="58973865"/>
        <c:crosses val="autoZero"/>
        <c:auto val="1"/>
        <c:lblOffset val="100"/>
        <c:noMultiLvlLbl val="0"/>
      </c:catAx>
      <c:valAx>
        <c:axId val="58973865"/>
        <c:scaling>
          <c:orientation val="minMax"/>
        </c:scaling>
        <c:axPos val="l"/>
        <c:title>
          <c:tx>
            <c:rich>
              <a:bodyPr vert="horz" rot="-5400000" anchor="ctr"/>
              <a:lstStyle/>
              <a:p>
                <a:pPr algn="ctr">
                  <a:defRPr/>
                </a:pPr>
                <a:r>
                  <a:rPr lang="en-US" cap="none" sz="1025" b="1" i="0" u="none" baseline="0">
                    <a:latin typeface="Arial"/>
                    <a:ea typeface="Arial"/>
                    <a:cs typeface="Arial"/>
                  </a:rPr>
                  <a:t>$ billions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4009192"/>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'Data for Figure 2-2M'!$A$14</c:f>
              <c:strCache>
                <c:ptCount val="1"/>
                <c:pt idx="0">
                  <c:v>Water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2-2M'!$B$14:$D$14</c:f>
              <c:numCache>
                <c:ptCount val="3"/>
                <c:pt idx="0">
                  <c:v>1386.0112887681444</c:v>
                </c:pt>
                <c:pt idx="1">
                  <c:v>382.28225646172024</c:v>
                </c:pt>
                <c:pt idx="2">
                  <c:v>1003.7290323064242</c:v>
                </c:pt>
              </c:numCache>
            </c:numRef>
          </c:val>
        </c:ser>
        <c:ser>
          <c:idx val="1"/>
          <c:order val="1"/>
          <c:tx>
            <c:strRef>
              <c:f>'Data for Figure 2-2M'!$A$15</c:f>
              <c:strCache>
                <c:ptCount val="1"/>
                <c:pt idx="0">
                  <c:v>Air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2-2M'!$B$15:$D$15</c:f>
              <c:numCache>
                <c:ptCount val="3"/>
                <c:pt idx="0">
                  <c:v>7.146778677643335</c:v>
                </c:pt>
                <c:pt idx="1">
                  <c:v>3.0562946980268304</c:v>
                </c:pt>
                <c:pt idx="2">
                  <c:v>4.090483979616503</c:v>
                </c:pt>
              </c:numCache>
            </c:numRef>
          </c:val>
        </c:ser>
        <c:ser>
          <c:idx val="2"/>
          <c:order val="2"/>
          <c:tx>
            <c:strRef>
              <c:f>'Data for Figure 2-2M'!$A$16</c:f>
              <c:strCache>
                <c:ptCount val="1"/>
                <c:pt idx="0">
                  <c:v>Truck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2-2M'!$B$16:$D$16</c:f>
              <c:numCache>
                <c:ptCount val="3"/>
                <c:pt idx="0">
                  <c:v>174.26862881609372</c:v>
                </c:pt>
                <c:pt idx="1">
                  <c:v>83.23018040609371</c:v>
                </c:pt>
                <c:pt idx="2">
                  <c:v>91.03844841000002</c:v>
                </c:pt>
              </c:numCache>
            </c:numRef>
          </c:val>
        </c:ser>
        <c:ser>
          <c:idx val="3"/>
          <c:order val="3"/>
          <c:tx>
            <c:strRef>
              <c:f>'Data for Figure 2-2M'!$A$17</c:f>
              <c:strCache>
                <c:ptCount val="1"/>
                <c:pt idx="0">
                  <c:v>Rail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2-2M'!$B$17:$D$17</c:f>
              <c:numCache>
                <c:ptCount val="3"/>
                <c:pt idx="0">
                  <c:v>136.5946179192721</c:v>
                </c:pt>
                <c:pt idx="1">
                  <c:v>50.0133822692721</c:v>
                </c:pt>
                <c:pt idx="2">
                  <c:v>86.58123565000001</c:v>
                </c:pt>
              </c:numCache>
            </c:numRef>
          </c:val>
        </c:ser>
        <c:ser>
          <c:idx val="4"/>
          <c:order val="4"/>
          <c:tx>
            <c:strRef>
              <c:f>'Data for Figure 2-2M'!$A$18</c:f>
              <c:strCache>
                <c:ptCount val="1"/>
                <c:pt idx="0">
                  <c:v>Pipeline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2-2M'!$B$18:$D$18</c:f>
              <c:numCache>
                <c:ptCount val="3"/>
                <c:pt idx="0">
                  <c:v>86.36987447205689</c:v>
                </c:pt>
                <c:pt idx="1">
                  <c:v>4.990315302056896</c:v>
                </c:pt>
                <c:pt idx="2">
                  <c:v>81.37955917000001</c:v>
                </c:pt>
              </c:numCache>
            </c:numRef>
          </c:val>
        </c:ser>
        <c:ser>
          <c:idx val="5"/>
          <c:order val="5"/>
          <c:tx>
            <c:strRef>
              <c:f>'Data for Figure 2-2M'!$A$19</c:f>
              <c:strCache>
                <c:ptCount val="1"/>
                <c:pt idx="0">
                  <c:v>Other, unknown, and miscellaneous </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for Figure 2-2M'!$B$3:$D$3</c:f>
              <c:strCache>
                <c:ptCount val="3"/>
                <c:pt idx="0">
                  <c:v>Total trade</c:v>
                </c:pt>
                <c:pt idx="1">
                  <c:v>Exports</c:v>
                </c:pt>
                <c:pt idx="2">
                  <c:v>Imports</c:v>
                </c:pt>
              </c:strCache>
            </c:strRef>
          </c:cat>
          <c:val>
            <c:numRef>
              <c:f>'Data for Figure 2-2M'!$B$19:$D$19</c:f>
              <c:numCache>
                <c:ptCount val="3"/>
                <c:pt idx="0">
                  <c:v>4.653562468922421</c:v>
                </c:pt>
                <c:pt idx="1">
                  <c:v>4.0918706522701465</c:v>
                </c:pt>
                <c:pt idx="2">
                  <c:v>0.5616918166522739</c:v>
                </c:pt>
              </c:numCache>
            </c:numRef>
          </c:val>
        </c:ser>
        <c:overlap val="100"/>
        <c:axId val="61002738"/>
        <c:axId val="12153731"/>
      </c:barChart>
      <c:catAx>
        <c:axId val="61002738"/>
        <c:scaling>
          <c:orientation val="minMax"/>
        </c:scaling>
        <c:axPos val="b"/>
        <c:delete val="0"/>
        <c:numFmt formatCode="General" sourceLinked="1"/>
        <c:majorTickMark val="out"/>
        <c:minorTickMark val="none"/>
        <c:tickLblPos val="nextTo"/>
        <c:crossAx val="12153731"/>
        <c:crosses val="autoZero"/>
        <c:auto val="1"/>
        <c:lblOffset val="100"/>
        <c:noMultiLvlLbl val="0"/>
      </c:catAx>
      <c:valAx>
        <c:axId val="12153731"/>
        <c:scaling>
          <c:orientation val="minMax"/>
        </c:scaling>
        <c:axPos val="l"/>
        <c:title>
          <c:tx>
            <c:rich>
              <a:bodyPr vert="horz" rot="-5400000" anchor="ctr"/>
              <a:lstStyle/>
              <a:p>
                <a:pPr algn="ctr">
                  <a:defRPr/>
                </a:pPr>
                <a:r>
                  <a:rPr lang="en-US" cap="none" sz="1025" b="1" i="0" u="none" baseline="0">
                    <a:latin typeface="Arial"/>
                    <a:ea typeface="Arial"/>
                    <a:cs typeface="Arial"/>
                  </a:rPr>
                  <a:t>Metric tonnes (millions)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1002738"/>
        <c:crossesAt val="1"/>
        <c:crossBetween val="between"/>
        <c:dispUnits/>
      </c:valAx>
      <c:spPr>
        <a:solidFill>
          <a:srgbClr val="FFFFFF"/>
        </a:solidFill>
        <a:ln w="3175">
          <a:noFill/>
        </a:ln>
      </c:spPr>
    </c:plotArea>
    <c:legend>
      <c:legendPos val="r"/>
      <c:layout/>
      <c:overlay val="0"/>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xdr:row>
      <xdr:rowOff>57150</xdr:rowOff>
    </xdr:from>
    <xdr:to>
      <xdr:col>7</xdr:col>
      <xdr:colOff>600075</xdr:colOff>
      <xdr:row>23</xdr:row>
      <xdr:rowOff>19050</xdr:rowOff>
    </xdr:to>
    <xdr:graphicFrame>
      <xdr:nvGraphicFramePr>
        <xdr:cNvPr id="1" name="Chart 1"/>
        <xdr:cNvGraphicFramePr/>
      </xdr:nvGraphicFramePr>
      <xdr:xfrm>
        <a:off x="104775" y="381000"/>
        <a:ext cx="4762500" cy="336232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23</xdr:row>
      <xdr:rowOff>152400</xdr:rowOff>
    </xdr:from>
    <xdr:to>
      <xdr:col>7</xdr:col>
      <xdr:colOff>600075</xdr:colOff>
      <xdr:row>45</xdr:row>
      <xdr:rowOff>19050</xdr:rowOff>
    </xdr:to>
    <xdr:graphicFrame>
      <xdr:nvGraphicFramePr>
        <xdr:cNvPr id="2" name="Chart 2"/>
        <xdr:cNvGraphicFramePr/>
      </xdr:nvGraphicFramePr>
      <xdr:xfrm>
        <a:off x="133350" y="3876675"/>
        <a:ext cx="4733925"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1"/>
  <sheetViews>
    <sheetView workbookViewId="0" topLeftCell="A4">
      <selection activeCell="B1" sqref="B1"/>
    </sheetView>
  </sheetViews>
  <sheetFormatPr defaultColWidth="9.140625" defaultRowHeight="12.75"/>
  <sheetData>
    <row r="1" ht="12.75">
      <c r="B1" t="s">
        <v>14</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tabSelected="1" workbookViewId="0" topLeftCell="A1">
      <selection activeCell="A55" sqref="A55"/>
    </sheetView>
  </sheetViews>
  <sheetFormatPr defaultColWidth="9.140625" defaultRowHeight="12.75"/>
  <cols>
    <col min="1" max="1" width="30.7109375" style="1" customWidth="1"/>
    <col min="2" max="4" width="10.7109375" style="1" customWidth="1"/>
    <col min="5" max="5" width="9.140625" style="1" customWidth="1"/>
    <col min="6" max="6" width="11.28125" style="1" customWidth="1"/>
    <col min="7" max="7" width="8.7109375" style="1" customWidth="1"/>
    <col min="8" max="16384" width="9.140625" style="1" customWidth="1"/>
  </cols>
  <sheetData>
    <row r="1" spans="1:4" ht="32.25" customHeight="1">
      <c r="A1" s="23" t="s">
        <v>13</v>
      </c>
      <c r="B1" s="24"/>
      <c r="C1" s="24"/>
      <c r="D1" s="24"/>
    </row>
    <row r="2" spans="1:4" ht="12.75" customHeight="1" thickBot="1">
      <c r="A2" s="8"/>
      <c r="B2" s="9"/>
      <c r="C2" s="9"/>
      <c r="D2" s="9"/>
    </row>
    <row r="3" spans="1:4" ht="13.5" customHeight="1">
      <c r="A3" s="5"/>
      <c r="B3" s="11" t="s">
        <v>0</v>
      </c>
      <c r="C3" s="11" t="s">
        <v>1</v>
      </c>
      <c r="D3" s="11" t="s">
        <v>2</v>
      </c>
    </row>
    <row r="4" spans="1:4" ht="12.75">
      <c r="A4" s="10" t="s">
        <v>3</v>
      </c>
      <c r="B4" s="21" t="s">
        <v>4</v>
      </c>
      <c r="C4" s="21"/>
      <c r="D4" s="21"/>
    </row>
    <row r="5" spans="1:4" ht="12.75">
      <c r="A5" s="5" t="s">
        <v>5</v>
      </c>
      <c r="B5" s="15">
        <v>1279.45602</v>
      </c>
      <c r="C5" s="15">
        <v>308.35614000000004</v>
      </c>
      <c r="D5" s="15">
        <v>971.09988</v>
      </c>
    </row>
    <row r="6" spans="1:4" ht="12.75">
      <c r="A6" s="5" t="s">
        <v>6</v>
      </c>
      <c r="B6" s="15">
        <v>730.99339</v>
      </c>
      <c r="C6" s="15">
        <v>336.53562</v>
      </c>
      <c r="D6" s="15">
        <v>394.45777000000004</v>
      </c>
    </row>
    <row r="7" spans="1:4" ht="12.75">
      <c r="A7" s="5" t="s">
        <v>7</v>
      </c>
      <c r="B7" s="15">
        <v>533.657386453</v>
      </c>
      <c r="C7" s="15">
        <v>257.309745823</v>
      </c>
      <c r="D7" s="15">
        <v>276.34764063</v>
      </c>
    </row>
    <row r="8" spans="1:4" ht="12.75">
      <c r="A8" s="5" t="s">
        <v>8</v>
      </c>
      <c r="B8" s="15">
        <v>128.870952364</v>
      </c>
      <c r="C8" s="15">
        <v>39.749057016</v>
      </c>
      <c r="D8" s="15">
        <v>89.12189534800001</v>
      </c>
    </row>
    <row r="9" spans="1:4" ht="12.75">
      <c r="A9" s="5" t="s">
        <v>9</v>
      </c>
      <c r="B9" s="15">
        <v>56.807600545</v>
      </c>
      <c r="C9" s="15">
        <v>2.88700232</v>
      </c>
      <c r="D9" s="15">
        <v>53.920598225</v>
      </c>
    </row>
    <row r="10" spans="1:4" ht="12.75">
      <c r="A10" s="5" t="s">
        <v>10</v>
      </c>
      <c r="B10" s="16">
        <v>162.476810638</v>
      </c>
      <c r="C10" s="16">
        <v>92.305354841</v>
      </c>
      <c r="D10" s="16">
        <v>70.17145579700001</v>
      </c>
    </row>
    <row r="11" spans="1:4" ht="12.75">
      <c r="A11" s="3" t="s">
        <v>11</v>
      </c>
      <c r="B11" s="12">
        <f>B5+B6+B7+B8+B9+B10</f>
        <v>2892.26216</v>
      </c>
      <c r="C11" s="12">
        <f>C5+C6+C7+C8+C9+C10</f>
        <v>1037.14292</v>
      </c>
      <c r="D11" s="12">
        <f>D5+D6+D7+D8+D9+D10</f>
        <v>1855.1192399999998</v>
      </c>
    </row>
    <row r="12" spans="1:4" ht="12.75">
      <c r="A12" s="4"/>
      <c r="B12" s="7"/>
      <c r="C12" s="7"/>
      <c r="D12" s="7"/>
    </row>
    <row r="13" spans="1:4" ht="12.75" customHeight="1">
      <c r="A13" s="3"/>
      <c r="B13" s="22" t="s">
        <v>12</v>
      </c>
      <c r="C13" s="22"/>
      <c r="D13" s="22"/>
    </row>
    <row r="14" spans="1:8" ht="12.75">
      <c r="A14" s="5" t="s">
        <v>5</v>
      </c>
      <c r="B14" s="14">
        <v>1386.0112887681444</v>
      </c>
      <c r="C14" s="14">
        <v>382.28225646172024</v>
      </c>
      <c r="D14" s="14">
        <v>1003.7290323064242</v>
      </c>
      <c r="F14" s="14"/>
      <c r="G14" s="17"/>
      <c r="H14" s="14"/>
    </row>
    <row r="15" spans="1:8" ht="12.75">
      <c r="A15" s="5" t="s">
        <v>6</v>
      </c>
      <c r="B15" s="14">
        <v>7.146778677643335</v>
      </c>
      <c r="C15" s="14">
        <v>3.0562946980268304</v>
      </c>
      <c r="D15" s="14">
        <v>4.090483979616503</v>
      </c>
      <c r="F15" s="14"/>
      <c r="G15" s="14"/>
      <c r="H15" s="14"/>
    </row>
    <row r="16" spans="1:8" ht="12.75">
      <c r="A16" s="5" t="s">
        <v>7</v>
      </c>
      <c r="B16" s="14">
        <v>174.26862881609372</v>
      </c>
      <c r="C16" s="14">
        <v>83.23018040609371</v>
      </c>
      <c r="D16" s="14">
        <v>91.03844841000002</v>
      </c>
      <c r="F16" s="14"/>
      <c r="G16" s="14"/>
      <c r="H16" s="14"/>
    </row>
    <row r="17" spans="1:9" ht="12.75">
      <c r="A17" s="5" t="s">
        <v>8</v>
      </c>
      <c r="B17" s="14">
        <v>136.5946179192721</v>
      </c>
      <c r="C17" s="14">
        <v>50.0133822692721</v>
      </c>
      <c r="D17" s="14">
        <v>86.58123565000001</v>
      </c>
      <c r="F17" s="14"/>
      <c r="G17" s="14"/>
      <c r="H17" s="14"/>
      <c r="I17" s="13"/>
    </row>
    <row r="18" spans="1:8" ht="12.75">
      <c r="A18" s="5" t="s">
        <v>9</v>
      </c>
      <c r="B18" s="14">
        <v>86.36987447205689</v>
      </c>
      <c r="C18" s="14">
        <v>4.990315302056896</v>
      </c>
      <c r="D18" s="14">
        <v>81.37955917000001</v>
      </c>
      <c r="F18" s="14"/>
      <c r="G18" s="14"/>
      <c r="H18" s="14"/>
    </row>
    <row r="19" spans="1:8" ht="12.75">
      <c r="A19" s="5" t="s">
        <v>10</v>
      </c>
      <c r="B19" s="14">
        <v>4.653562468922421</v>
      </c>
      <c r="C19" s="14">
        <v>4.0918706522701465</v>
      </c>
      <c r="D19" s="14">
        <v>0.5616918166522739</v>
      </c>
      <c r="F19" s="14"/>
      <c r="G19" s="14"/>
      <c r="H19" s="14"/>
    </row>
    <row r="20" spans="1:8" ht="12.75">
      <c r="A20" s="3" t="s">
        <v>11</v>
      </c>
      <c r="B20" s="12">
        <f>SUM(B14:B19)</f>
        <v>1795.044751122133</v>
      </c>
      <c r="C20" s="12">
        <f>SUM(C14:C19)</f>
        <v>527.6642997894398</v>
      </c>
      <c r="D20" s="12">
        <f>SUM(D14:D19)</f>
        <v>1267.380451332693</v>
      </c>
      <c r="F20" s="14"/>
      <c r="G20" s="14"/>
      <c r="H20" s="14"/>
    </row>
    <row r="21" spans="1:4" ht="12.75">
      <c r="A21" s="4"/>
      <c r="B21" s="6"/>
      <c r="C21" s="6"/>
      <c r="D21" s="6"/>
    </row>
    <row r="22" spans="1:5" ht="91.5" customHeight="1">
      <c r="A22" s="20" t="s">
        <v>15</v>
      </c>
      <c r="B22" s="20"/>
      <c r="C22" s="20"/>
      <c r="D22" s="20"/>
      <c r="E22" s="20"/>
    </row>
    <row r="23" spans="1:5" ht="12.75">
      <c r="A23" s="19"/>
      <c r="B23" s="2"/>
      <c r="C23" s="2"/>
      <c r="D23" s="2"/>
      <c r="E23" s="18"/>
    </row>
    <row r="24" spans="1:5" ht="91.5" customHeight="1">
      <c r="A24" s="20" t="s">
        <v>16</v>
      </c>
      <c r="B24" s="20"/>
      <c r="C24" s="20"/>
      <c r="D24" s="20"/>
      <c r="E24" s="20"/>
    </row>
    <row r="25" spans="1:4" ht="12.75">
      <c r="A25" s="2"/>
      <c r="B25" s="2"/>
      <c r="C25" s="2"/>
      <c r="D25" s="2"/>
    </row>
    <row r="32" ht="12.75" customHeight="1"/>
  </sheetData>
  <mergeCells count="5">
    <mergeCell ref="A24:E24"/>
    <mergeCell ref="B4:D4"/>
    <mergeCell ref="B13:D13"/>
    <mergeCell ref="A1:D1"/>
    <mergeCell ref="A22:E22"/>
  </mergeCells>
  <printOptions horizontalCentered="1"/>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Diane Williams</cp:lastModifiedBy>
  <cp:lastPrinted>2008-08-26T15:21:16Z</cp:lastPrinted>
  <dcterms:created xsi:type="dcterms:W3CDTF">1980-01-01T04:00:00Z</dcterms:created>
  <dcterms:modified xsi:type="dcterms:W3CDTF">2009-01-15T18:11:28Z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1539735295</vt:i4>
  </property>
  <property fmtid="{D5CDD505-2E9C-101B-9397-08002B2CF9AE}" pid="3" name="_EmailSubject">
    <vt:lpwstr>Data request</vt:lpwstr>
  </property>
  <property fmtid="{D5CDD505-2E9C-101B-9397-08002B2CF9AE}" pid="4" name="_AuthorEmail">
    <vt:lpwstr>Michael.Sprung@dot.gov</vt:lpwstr>
  </property>
  <property fmtid="{D5CDD505-2E9C-101B-9397-08002B2CF9AE}" pid="5" name="_AuthorEmailDisplayName">
    <vt:lpwstr>Sprung, Michael &lt;RITA&gt;</vt:lpwstr>
  </property>
  <property fmtid="{D5CDD505-2E9C-101B-9397-08002B2CF9AE}" pid="6" name="_ReviewingToolsShownOnce">
    <vt:lpwstr/>
  </property>
</Properties>
</file>