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275" windowHeight="10230" activeTab="0"/>
  </bookViews>
  <sheets>
    <sheet name="Table 3-1M" sheetId="1" r:id="rId1"/>
  </sheets>
  <definedNames>
    <definedName name="_xlnm.Print_Area" localSheetId="0">'Table 3-1M'!$A$1:$J$34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<sst xmlns="http://schemas.openxmlformats.org/spreadsheetml/2006/main" count="56" uniqueCount="33">
  <si>
    <t>Public roads, route miles</t>
  </si>
  <si>
    <t>National Highway System (NHS)</t>
  </si>
  <si>
    <t>N</t>
  </si>
  <si>
    <t>Interstates</t>
  </si>
  <si>
    <t>Other NHS</t>
  </si>
  <si>
    <t>NA</t>
  </si>
  <si>
    <t>Other</t>
  </si>
  <si>
    <t>Strategic Highway Corridor Network (STRAHNET)</t>
  </si>
  <si>
    <t>Interstate</t>
  </si>
  <si>
    <t>Non-Interstate</t>
  </si>
  <si>
    <t>Railroad</t>
  </si>
  <si>
    <t>Class I</t>
  </si>
  <si>
    <t>Regional</t>
  </si>
  <si>
    <t>Local</t>
  </si>
  <si>
    <t>Inland waterways</t>
  </si>
  <si>
    <t>Navigable channels</t>
  </si>
  <si>
    <t>Pipelines</t>
  </si>
  <si>
    <t>Oil</t>
  </si>
  <si>
    <t>Gas</t>
  </si>
  <si>
    <t>Percent change, 1980-2005</t>
  </si>
  <si>
    <t xml:space="preserve">Great Lakes-St. Lawrence Seaway </t>
  </si>
  <si>
    <r>
      <t xml:space="preserve">Key: </t>
    </r>
    <r>
      <rPr>
        <sz val="9"/>
        <rFont val="Arial"/>
        <family val="2"/>
      </rPr>
      <t xml:space="preserve"> N = not applicable; NA = not available; R = revised.</t>
    </r>
  </si>
  <si>
    <r>
      <t>Sources:  Public roads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>, (Washington, DC: Annual issues), table HM-16.</t>
    </r>
  </si>
  <si>
    <r>
      <t>Rail</t>
    </r>
    <r>
      <rPr>
        <sz val="9"/>
        <rFont val="Arial"/>
        <family val="2"/>
      </rPr>
      <t xml:space="preserve">: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various issues).</t>
    </r>
  </si>
  <si>
    <r>
      <t>Navigable channels:</t>
    </r>
    <r>
      <rPr>
        <sz val="9"/>
        <rFont val="Arial"/>
        <family val="2"/>
      </rPr>
      <t xml:space="preserve">  U.S. Army Corps of Engineers.</t>
    </r>
  </si>
  <si>
    <r>
      <t>Great Lakes-St. Lawrence Seaway</t>
    </r>
    <r>
      <rPr>
        <sz val="9"/>
        <rFont val="Arial"/>
        <family val="2"/>
      </rPr>
      <t>: Great Lakes-St. Lawrence Seaway System, "Seaway Facts," available at http://www.greatlakes-seaway.com/en/aboutus/seawayfacts.html as of June 6, 2007.</t>
    </r>
  </si>
  <si>
    <r>
      <t xml:space="preserve">Oil pipelines: </t>
    </r>
    <r>
      <rPr>
        <sz val="9"/>
        <rFont val="Arial"/>
        <family val="2"/>
      </rPr>
      <t xml:space="preserve">1980-2002: Eno Transportation Foundation,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2002).  2003: U.S. Department of Transportation, Pipeline and Hazardous Materials </t>
    </r>
  </si>
  <si>
    <r>
      <t>Gas pipelines</t>
    </r>
    <r>
      <rPr>
        <sz val="9"/>
        <rFont val="Arial"/>
        <family val="2"/>
      </rPr>
      <t>:  American Gas Association,</t>
    </r>
    <r>
      <rPr>
        <i/>
        <sz val="9"/>
        <rFont val="Arial"/>
        <family val="2"/>
      </rPr>
      <t xml:space="preserve"> Gas Facts</t>
    </r>
    <r>
      <rPr>
        <sz val="9"/>
        <rFont val="Arial"/>
        <family val="2"/>
      </rPr>
      <t xml:space="preserve"> (Arlington, VA: Annual issues).</t>
    </r>
  </si>
  <si>
    <t>Note: 1 mile = 1.61 kilometers.</t>
  </si>
  <si>
    <t>Safety Administration, Office of Pipeline Safety, Pipeline Statistics, Internet site http://ops.dot.gov/stats/lpo.htm as of June 8, 2007.</t>
  </si>
  <si>
    <t>Table 3-1M.  Kilometers of Infrastructure by Transportation Mode: 1980-2005</t>
  </si>
  <si>
    <r>
      <t>1</t>
    </r>
    <r>
      <rPr>
        <sz val="10"/>
        <rFont val="Arial"/>
        <family val="0"/>
      </rPr>
      <t>294,634</t>
    </r>
  </si>
  <si>
    <r>
      <t>1</t>
    </r>
    <r>
      <rPr>
        <sz val="9"/>
        <rFont val="Arial"/>
        <family val="2"/>
      </rPr>
      <t>Excludes Class III railroads.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</si>
</sst>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0.00_)"/>
    <numFmt numFmtId="169" formatCode="#,##0.0"/>
    <numFmt numFmtId="170" formatCode="&quot;(R) &quot;#,##0;&quot;(R) &quot;\-#,##0;&quot;(R) &quot;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[$-409]h:mm:ss\ AM/PM"/>
    <numFmt numFmtId="180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vertAlign val="superscript"/>
      <sz val="14"/>
      <name val="Arial"/>
      <family val="2"/>
    </font>
    <font>
      <vertAlign val="superscript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1" applyNumberFormat="0" applyFill="0">
      <alignment horizontal="right"/>
      <protection/>
    </xf>
    <xf numFmtId="0" fontId="2" fillId="0" borderId="0" applyNumberFormat="0" applyFill="0" applyBorder="0" applyAlignment="0" applyProtection="0"/>
    <xf numFmtId="0" fontId="5" fillId="2" borderId="0">
      <alignment horizontal="centerContinuous" wrapText="1"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0" fontId="0" fillId="0" borderId="0" xfId="21" applyFont="1" applyFill="1" applyBorder="1" applyAlignment="1">
      <alignment horizontal="left" indent="1"/>
      <protection/>
    </xf>
    <xf numFmtId="0" fontId="0" fillId="0" borderId="3" xfId="0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2" fontId="0" fillId="0" borderId="0" xfId="0" applyNumberFormat="1" applyFill="1" applyAlignment="1">
      <alignment horizontal="left" wrapText="1"/>
    </xf>
    <xf numFmtId="178" fontId="0" fillId="0" borderId="0" xfId="15" applyNumberFormat="1" applyFont="1" applyFill="1" applyAlignment="1">
      <alignment horizontal="right"/>
    </xf>
    <xf numFmtId="178" fontId="0" fillId="0" borderId="0" xfId="15" applyNumberFormat="1" applyFont="1" applyFill="1" applyAlignment="1">
      <alignment/>
    </xf>
    <xf numFmtId="178" fontId="0" fillId="0" borderId="3" xfId="15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12" fillId="0" borderId="0" xfId="15" applyNumberFormat="1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Alignment="1">
      <alignment/>
    </xf>
    <xf numFmtId="0" fontId="3" fillId="0" borderId="5" xfId="0" applyFont="1" applyFill="1" applyBorder="1" applyAlignment="1">
      <alignment horizontal="right" wrapText="1"/>
    </xf>
    <xf numFmtId="169" fontId="0" fillId="0" borderId="0" xfId="0" applyNumberFormat="1" applyFont="1" applyFill="1" applyBorder="1" applyAlignment="1">
      <alignment horizontal="right"/>
    </xf>
    <xf numFmtId="170" fontId="0" fillId="0" borderId="0" xfId="15" applyNumberFormat="1" applyFont="1" applyFill="1" applyAlignment="1">
      <alignment/>
    </xf>
    <xf numFmtId="170" fontId="0" fillId="0" borderId="0" xfId="15" applyNumberFormat="1" applyFill="1" applyAlignment="1">
      <alignment/>
    </xf>
    <xf numFmtId="170" fontId="0" fillId="0" borderId="0" xfId="15" applyNumberFormat="1" applyFont="1" applyFill="1" applyAlignment="1">
      <alignment horizontal="right"/>
    </xf>
    <xf numFmtId="169" fontId="0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Top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4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6.28125" style="30" customWidth="1"/>
    <col min="2" max="2" width="13.140625" style="30" customWidth="1"/>
    <col min="3" max="3" width="12.00390625" style="30" customWidth="1"/>
    <col min="4" max="5" width="12.140625" style="30" customWidth="1"/>
    <col min="6" max="6" width="13.00390625" style="30" customWidth="1"/>
    <col min="7" max="7" width="12.8515625" style="30" customWidth="1"/>
    <col min="8" max="8" width="13.00390625" style="30" customWidth="1"/>
    <col min="9" max="9" width="11.8515625" style="30" customWidth="1"/>
    <col min="10" max="10" width="10.57421875" style="30" customWidth="1"/>
    <col min="11" max="16384" width="9.140625" style="30" customWidth="1"/>
  </cols>
  <sheetData>
    <row r="1" spans="1:10" ht="17.25" customHeight="1">
      <c r="A1" s="27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38.25">
      <c r="A3" s="1"/>
      <c r="B3" s="2">
        <v>1980</v>
      </c>
      <c r="C3" s="2">
        <v>1990</v>
      </c>
      <c r="D3" s="2">
        <v>2000</v>
      </c>
      <c r="E3" s="2">
        <v>2001</v>
      </c>
      <c r="F3" s="2">
        <v>2002</v>
      </c>
      <c r="G3" s="2">
        <v>2003</v>
      </c>
      <c r="H3" s="2">
        <v>2004</v>
      </c>
      <c r="I3" s="2">
        <v>2005</v>
      </c>
      <c r="J3" s="31" t="s">
        <v>19</v>
      </c>
    </row>
    <row r="4" spans="1:10" ht="12.75">
      <c r="A4" s="3" t="s">
        <v>0</v>
      </c>
      <c r="B4" s="20">
        <v>6211806</v>
      </c>
      <c r="C4" s="20">
        <v>6223214</v>
      </c>
      <c r="D4" s="20">
        <v>6358681</v>
      </c>
      <c r="E4" s="20">
        <v>6378255</v>
      </c>
      <c r="F4" s="20">
        <v>6407877</v>
      </c>
      <c r="G4" s="20">
        <v>6421036</v>
      </c>
      <c r="H4" s="20">
        <v>6433291</v>
      </c>
      <c r="I4" s="20">
        <v>6456095</v>
      </c>
      <c r="J4" s="32">
        <f>(I4-B4)/B4*100</f>
        <v>3.932656621922835</v>
      </c>
    </row>
    <row r="5" spans="1:10" ht="12.75">
      <c r="A5" s="4" t="s">
        <v>1</v>
      </c>
      <c r="B5" s="20" t="s">
        <v>2</v>
      </c>
      <c r="C5" s="20" t="s">
        <v>2</v>
      </c>
      <c r="D5" s="20">
        <v>259409</v>
      </c>
      <c r="E5" s="20">
        <v>259782</v>
      </c>
      <c r="F5" s="20">
        <v>259972</v>
      </c>
      <c r="G5" s="20">
        <v>260393</v>
      </c>
      <c r="H5" s="20">
        <v>260968</v>
      </c>
      <c r="I5" s="20">
        <v>261314</v>
      </c>
      <c r="J5" s="32" t="s">
        <v>2</v>
      </c>
    </row>
    <row r="6" spans="1:10" ht="12.75">
      <c r="A6" s="5" t="s">
        <v>3</v>
      </c>
      <c r="B6" s="20">
        <v>66176</v>
      </c>
      <c r="C6" s="20">
        <v>72540</v>
      </c>
      <c r="D6" s="20">
        <v>75113</v>
      </c>
      <c r="E6" s="20">
        <v>75179</v>
      </c>
      <c r="F6" s="20">
        <v>75234</v>
      </c>
      <c r="G6" s="20">
        <v>75267</v>
      </c>
      <c r="H6" s="20">
        <v>75377</v>
      </c>
      <c r="I6" s="20">
        <v>75432</v>
      </c>
      <c r="J6" s="32">
        <f>(I6-B6)/B6*100</f>
        <v>13.986943907156673</v>
      </c>
    </row>
    <row r="7" spans="1:10" ht="12.75">
      <c r="A7" s="5" t="s">
        <v>4</v>
      </c>
      <c r="B7" s="20" t="s">
        <v>2</v>
      </c>
      <c r="C7" s="20" t="s">
        <v>2</v>
      </c>
      <c r="D7" s="20">
        <v>184296</v>
      </c>
      <c r="E7" s="20">
        <v>184603</v>
      </c>
      <c r="F7" s="20">
        <v>184738</v>
      </c>
      <c r="G7" s="20">
        <v>185126</v>
      </c>
      <c r="H7" s="20">
        <v>185591</v>
      </c>
      <c r="I7" s="20">
        <v>185882</v>
      </c>
      <c r="J7" s="32" t="s">
        <v>2</v>
      </c>
    </row>
    <row r="8" spans="1:10" ht="12.75">
      <c r="A8" s="4" t="s">
        <v>6</v>
      </c>
      <c r="B8" s="20" t="s">
        <v>2</v>
      </c>
      <c r="C8" s="20" t="s">
        <v>2</v>
      </c>
      <c r="D8" s="21">
        <v>6099272</v>
      </c>
      <c r="E8" s="21">
        <v>6118473</v>
      </c>
      <c r="F8" s="21">
        <v>6147905</v>
      </c>
      <c r="G8" s="21">
        <v>6160644</v>
      </c>
      <c r="H8" s="21">
        <v>6172322</v>
      </c>
      <c r="I8" s="21">
        <v>6194779</v>
      </c>
      <c r="J8" s="32" t="s">
        <v>2</v>
      </c>
    </row>
    <row r="9" spans="1:10" ht="12.75">
      <c r="A9" s="6" t="s">
        <v>7</v>
      </c>
      <c r="B9" s="20" t="s">
        <v>2</v>
      </c>
      <c r="C9" s="20" t="s">
        <v>2</v>
      </c>
      <c r="D9" s="21">
        <v>99886</v>
      </c>
      <c r="E9" s="21">
        <v>101041</v>
      </c>
      <c r="F9" s="21">
        <v>101054</v>
      </c>
      <c r="G9" s="21">
        <v>100706</v>
      </c>
      <c r="H9" s="21">
        <v>100193</v>
      </c>
      <c r="I9" s="21">
        <v>100504</v>
      </c>
      <c r="J9" s="32" t="s">
        <v>2</v>
      </c>
    </row>
    <row r="10" spans="1:10" ht="12.75">
      <c r="A10" s="4" t="s">
        <v>8</v>
      </c>
      <c r="B10" s="20" t="s">
        <v>2</v>
      </c>
      <c r="C10" s="20" t="s">
        <v>2</v>
      </c>
      <c r="D10" s="21">
        <v>75116</v>
      </c>
      <c r="E10" s="21">
        <v>75184</v>
      </c>
      <c r="F10" s="21">
        <v>75232</v>
      </c>
      <c r="G10" s="21">
        <v>75274</v>
      </c>
      <c r="H10" s="21">
        <v>75377</v>
      </c>
      <c r="I10" s="21">
        <v>75435</v>
      </c>
      <c r="J10" s="32" t="s">
        <v>2</v>
      </c>
    </row>
    <row r="11" spans="1:10" ht="12.75">
      <c r="A11" s="4" t="s">
        <v>9</v>
      </c>
      <c r="B11" s="20" t="s">
        <v>2</v>
      </c>
      <c r="C11" s="20" t="s">
        <v>2</v>
      </c>
      <c r="D11" s="21">
        <v>24766</v>
      </c>
      <c r="E11" s="21">
        <v>25857</v>
      </c>
      <c r="F11" s="21">
        <v>25822</v>
      </c>
      <c r="G11" s="21">
        <v>25432</v>
      </c>
      <c r="H11" s="21">
        <v>24816</v>
      </c>
      <c r="I11" s="21">
        <v>25069</v>
      </c>
      <c r="J11" s="32" t="s">
        <v>2</v>
      </c>
    </row>
    <row r="12" spans="1:10" ht="14.25">
      <c r="A12" s="6" t="s">
        <v>10</v>
      </c>
      <c r="B12" s="24" t="s">
        <v>31</v>
      </c>
      <c r="C12" s="21">
        <v>283098</v>
      </c>
      <c r="D12" s="21">
        <v>274412</v>
      </c>
      <c r="E12" s="21">
        <v>229546</v>
      </c>
      <c r="F12" s="21">
        <v>227547</v>
      </c>
      <c r="G12" s="21">
        <v>226819</v>
      </c>
      <c r="H12" s="21">
        <v>225704</v>
      </c>
      <c r="I12" s="21">
        <v>226612</v>
      </c>
      <c r="J12" s="32">
        <v>-23.087</v>
      </c>
    </row>
    <row r="13" spans="1:10" ht="12.75">
      <c r="A13" s="7" t="s">
        <v>11</v>
      </c>
      <c r="B13" s="20" t="s">
        <v>5</v>
      </c>
      <c r="C13" s="21">
        <v>214347</v>
      </c>
      <c r="D13" s="21">
        <v>194082</v>
      </c>
      <c r="E13" s="21">
        <v>157122</v>
      </c>
      <c r="F13" s="21">
        <v>160843</v>
      </c>
      <c r="G13" s="21">
        <v>159235</v>
      </c>
      <c r="H13" s="21">
        <v>156905</v>
      </c>
      <c r="I13" s="21">
        <v>226612</v>
      </c>
      <c r="J13" s="32" t="s">
        <v>2</v>
      </c>
    </row>
    <row r="14" spans="1:10" ht="12.75">
      <c r="A14" s="7" t="s">
        <v>12</v>
      </c>
      <c r="B14" s="20" t="s">
        <v>5</v>
      </c>
      <c r="C14" s="21">
        <v>29572</v>
      </c>
      <c r="D14" s="21">
        <v>33761</v>
      </c>
      <c r="E14" s="21">
        <v>28065</v>
      </c>
      <c r="F14" s="21">
        <v>24217</v>
      </c>
      <c r="G14" s="21">
        <v>25183</v>
      </c>
      <c r="H14" s="21">
        <v>25172</v>
      </c>
      <c r="I14" s="21">
        <v>24765</v>
      </c>
      <c r="J14" s="32" t="s">
        <v>2</v>
      </c>
    </row>
    <row r="15" spans="1:10" ht="12.75">
      <c r="A15" s="7" t="s">
        <v>13</v>
      </c>
      <c r="B15" s="20" t="s">
        <v>5</v>
      </c>
      <c r="C15" s="21">
        <v>39167</v>
      </c>
      <c r="D15" s="21">
        <v>46570</v>
      </c>
      <c r="E15" s="21">
        <v>44358</v>
      </c>
      <c r="F15" s="21">
        <v>42487</v>
      </c>
      <c r="G15" s="21">
        <v>42401</v>
      </c>
      <c r="H15" s="21">
        <v>43628</v>
      </c>
      <c r="I15" s="21">
        <v>36241</v>
      </c>
      <c r="J15" s="32" t="s">
        <v>2</v>
      </c>
    </row>
    <row r="16" spans="1:10" ht="12.75">
      <c r="A16" s="8" t="s">
        <v>14</v>
      </c>
      <c r="B16" s="21"/>
      <c r="C16" s="21"/>
      <c r="D16" s="21"/>
      <c r="E16" s="21"/>
      <c r="F16" s="21"/>
      <c r="G16" s="21"/>
      <c r="H16" s="21"/>
      <c r="I16" s="21"/>
      <c r="J16" s="32"/>
    </row>
    <row r="17" spans="1:10" ht="12.75">
      <c r="A17" s="9" t="s">
        <v>15</v>
      </c>
      <c r="B17" s="21">
        <v>17703</v>
      </c>
      <c r="C17" s="21">
        <v>17703</v>
      </c>
      <c r="D17" s="21">
        <v>17703</v>
      </c>
      <c r="E17" s="21">
        <v>17703</v>
      </c>
      <c r="F17" s="21">
        <v>17703</v>
      </c>
      <c r="G17" s="21">
        <v>17703</v>
      </c>
      <c r="H17" s="21">
        <v>17703</v>
      </c>
      <c r="I17" s="21">
        <v>17703</v>
      </c>
      <c r="J17" s="32">
        <v>0</v>
      </c>
    </row>
    <row r="18" spans="1:10" ht="12.75">
      <c r="A18" s="7" t="s">
        <v>20</v>
      </c>
      <c r="B18" s="21">
        <v>3769</v>
      </c>
      <c r="C18" s="21">
        <v>3769</v>
      </c>
      <c r="D18" s="21">
        <v>3769</v>
      </c>
      <c r="E18" s="21">
        <v>3769</v>
      </c>
      <c r="F18" s="21">
        <v>3769</v>
      </c>
      <c r="G18" s="21">
        <v>3769</v>
      </c>
      <c r="H18" s="21">
        <v>3769</v>
      </c>
      <c r="I18" s="21">
        <v>3769</v>
      </c>
      <c r="J18" s="32">
        <v>0</v>
      </c>
    </row>
    <row r="19" spans="1:10" ht="12.75">
      <c r="A19" s="8" t="s">
        <v>16</v>
      </c>
      <c r="B19" s="21"/>
      <c r="C19" s="21"/>
      <c r="D19" s="21"/>
      <c r="E19" s="21"/>
      <c r="F19" s="21"/>
      <c r="G19" s="21"/>
      <c r="H19" s="21"/>
      <c r="I19" s="21"/>
      <c r="J19" s="32"/>
    </row>
    <row r="20" spans="1:10" ht="12.75">
      <c r="A20" s="7" t="s">
        <v>17</v>
      </c>
      <c r="B20" s="21">
        <v>351469</v>
      </c>
      <c r="C20" s="21">
        <v>335954</v>
      </c>
      <c r="D20" s="21">
        <v>284847</v>
      </c>
      <c r="E20" s="33">
        <v>254675.133</v>
      </c>
      <c r="F20" s="33">
        <v>259087.9484</v>
      </c>
      <c r="G20" s="34">
        <v>257316.063</v>
      </c>
      <c r="H20" s="35">
        <v>260182.3009</v>
      </c>
      <c r="I20" s="21">
        <v>256710</v>
      </c>
      <c r="J20" s="32" t="s">
        <v>2</v>
      </c>
    </row>
    <row r="21" spans="1:10" ht="13.5" thickBot="1">
      <c r="A21" s="10" t="s">
        <v>18</v>
      </c>
      <c r="B21" s="21">
        <v>1692666</v>
      </c>
      <c r="C21" s="21">
        <v>1913832</v>
      </c>
      <c r="D21" s="21">
        <v>2203675</v>
      </c>
      <c r="E21" s="21">
        <v>2210434</v>
      </c>
      <c r="F21" s="21">
        <v>2271428</v>
      </c>
      <c r="G21" s="22">
        <v>2292028</v>
      </c>
      <c r="H21" s="22">
        <v>2353344</v>
      </c>
      <c r="I21" s="22">
        <v>2313432</v>
      </c>
      <c r="J21" s="36">
        <f>(I21-B21)/B21*100</f>
        <v>36.67386241585759</v>
      </c>
    </row>
    <row r="22" spans="1:10" ht="12.75">
      <c r="A22" s="28" t="s">
        <v>21</v>
      </c>
      <c r="B22" s="29"/>
      <c r="C22" s="29"/>
      <c r="D22" s="29"/>
      <c r="E22" s="29"/>
      <c r="F22" s="29"/>
      <c r="G22" s="11"/>
      <c r="H22" s="11"/>
      <c r="I22" s="11"/>
      <c r="J22" s="12"/>
    </row>
    <row r="23" spans="1:10" ht="12.75" customHeight="1">
      <c r="A23" s="13"/>
      <c r="B23" s="14"/>
      <c r="C23" s="14"/>
      <c r="D23" s="14"/>
      <c r="E23" s="14"/>
      <c r="F23" s="14"/>
      <c r="G23" s="11"/>
      <c r="H23" s="11"/>
      <c r="I23" s="11"/>
      <c r="J23" s="12"/>
    </row>
    <row r="24" spans="1:10" ht="12.75">
      <c r="A24" s="25" t="s">
        <v>32</v>
      </c>
      <c r="B24" s="26"/>
      <c r="C24" s="26"/>
      <c r="D24" s="26"/>
      <c r="E24" s="26"/>
      <c r="F24" s="26"/>
      <c r="G24" s="11"/>
      <c r="H24" s="11"/>
      <c r="I24" s="11"/>
      <c r="J24" s="17"/>
    </row>
    <row r="25" spans="1:10" ht="13.5">
      <c r="A25" s="15"/>
      <c r="B25" s="16"/>
      <c r="C25" s="16"/>
      <c r="D25" s="16"/>
      <c r="E25" s="16"/>
      <c r="F25" s="16"/>
      <c r="G25" s="11"/>
      <c r="H25" s="11"/>
      <c r="I25" s="11"/>
      <c r="J25" s="17"/>
    </row>
    <row r="26" spans="1:10" ht="21">
      <c r="A26" s="23" t="s">
        <v>28</v>
      </c>
      <c r="B26" s="19"/>
      <c r="C26" s="16"/>
      <c r="D26" s="16"/>
      <c r="E26" s="16"/>
      <c r="F26" s="16"/>
      <c r="G26" s="11"/>
      <c r="H26" s="11"/>
      <c r="I26" s="11"/>
      <c r="J26" s="17"/>
    </row>
    <row r="28" spans="1:10" ht="12.75">
      <c r="A28" s="37" t="s">
        <v>22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2.75">
      <c r="A29" s="37" t="s">
        <v>23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2.75">
      <c r="A30" s="37" t="s">
        <v>24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2.75">
      <c r="A31" s="37" t="s">
        <v>25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2.75">
      <c r="A32" s="37" t="s">
        <v>26</v>
      </c>
      <c r="B32" s="26"/>
      <c r="C32" s="26"/>
      <c r="D32" s="26"/>
      <c r="E32" s="26"/>
      <c r="F32" s="26"/>
      <c r="G32" s="26"/>
      <c r="H32" s="26"/>
      <c r="I32" s="26"/>
      <c r="J32" s="26"/>
    </row>
    <row r="33" ht="12.75">
      <c r="A33" s="30" t="s">
        <v>29</v>
      </c>
    </row>
    <row r="34" spans="1:10" ht="12.75">
      <c r="A34" s="37" t="s">
        <v>27</v>
      </c>
      <c r="B34" s="26"/>
      <c r="C34" s="26"/>
      <c r="D34" s="26"/>
      <c r="E34" s="26"/>
      <c r="F34" s="26"/>
      <c r="G34" s="26"/>
      <c r="H34" s="26"/>
      <c r="I34" s="26"/>
      <c r="J34" s="26"/>
    </row>
    <row r="37" spans="6:7" ht="12.75">
      <c r="F37" s="38"/>
      <c r="G37" s="38"/>
    </row>
    <row r="38" spans="7:8" ht="12.75">
      <c r="G38" s="38"/>
      <c r="H38" s="38"/>
    </row>
    <row r="39" spans="6:7" ht="12.75">
      <c r="F39" s="38"/>
      <c r="G39" s="38"/>
    </row>
    <row r="40" ht="12.75">
      <c r="E40" s="39"/>
    </row>
  </sheetData>
  <mergeCells count="9">
    <mergeCell ref="A34:J34"/>
    <mergeCell ref="A29:J29"/>
    <mergeCell ref="A30:J30"/>
    <mergeCell ref="A31:J31"/>
    <mergeCell ref="A32:J32"/>
    <mergeCell ref="A24:F24"/>
    <mergeCell ref="A28:J28"/>
    <mergeCell ref="A1:J1"/>
    <mergeCell ref="A22:F22"/>
  </mergeCells>
  <printOptions/>
  <pageMargins left="0.75" right="0.75" top="1" bottom="1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Dodge </dc:creator>
  <cp:keywords/>
  <dc:description/>
  <cp:lastModifiedBy>Sharon Kim</cp:lastModifiedBy>
  <cp:lastPrinted>2007-06-08T20:18:10Z</cp:lastPrinted>
  <dcterms:created xsi:type="dcterms:W3CDTF">2007-01-16T14:10:34Z</dcterms:created>
  <dcterms:modified xsi:type="dcterms:W3CDTF">2007-11-29T20:24:15Z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