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3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<sst xmlns="http://schemas.openxmlformats.org/spreadsheetml/2006/main" count="34" uniqueCount="29">
  <si>
    <t>Value</t>
  </si>
  <si>
    <t>Tons</t>
  </si>
  <si>
    <t>Ton-miles</t>
  </si>
  <si>
    <t>Average miles per shipment</t>
  </si>
  <si>
    <t xml:space="preserve">Transportation mode </t>
  </si>
  <si>
    <t>$ Billion</t>
  </si>
  <si>
    <t>Percent</t>
  </si>
  <si>
    <t>Millions</t>
  </si>
  <si>
    <t>Billions</t>
  </si>
  <si>
    <t>All modes, total</t>
  </si>
  <si>
    <t>Single modes, total</t>
  </si>
  <si>
    <r>
      <t>Truck</t>
    </r>
    <r>
      <rPr>
        <vertAlign val="superscript"/>
        <sz val="10"/>
        <rFont val="Arial"/>
        <family val="2"/>
      </rPr>
      <t>1</t>
    </r>
  </si>
  <si>
    <t>For-hire</t>
  </si>
  <si>
    <r>
      <t>Private</t>
    </r>
    <r>
      <rPr>
        <vertAlign val="superscript"/>
        <sz val="10"/>
        <rFont val="Arial"/>
        <family val="2"/>
      </rPr>
      <t>2</t>
    </r>
  </si>
  <si>
    <t>Rail</t>
  </si>
  <si>
    <t>Water</t>
  </si>
  <si>
    <t>S</t>
  </si>
  <si>
    <t>Air</t>
  </si>
  <si>
    <r>
      <t>Pipeline</t>
    </r>
    <r>
      <rPr>
        <vertAlign val="superscript"/>
        <sz val="10"/>
        <rFont val="Arial"/>
        <family val="2"/>
      </rPr>
      <t>3</t>
    </r>
  </si>
  <si>
    <t>Multiple modes, total</t>
  </si>
  <si>
    <t>Parcel, U.S. Postal Service or Courier</t>
  </si>
  <si>
    <t>Other</t>
  </si>
  <si>
    <r>
      <t>Unknown and other modes,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total</t>
    </r>
  </si>
  <si>
    <r>
      <t xml:space="preserve">Key:  </t>
    </r>
    <r>
      <rPr>
        <sz val="9"/>
        <rFont val="Arial"/>
        <family val="2"/>
      </rPr>
      <t>S = data are not published because of high sampling variability or other reasons.</t>
    </r>
  </si>
  <si>
    <r>
      <t xml:space="preserve">1 </t>
    </r>
    <r>
      <rPr>
        <sz val="9"/>
        <rFont val="Arial"/>
        <family val="2"/>
      </rPr>
      <t>Truck as a single mode includes shipments that went by private truck only, for-hire truck only, or a combination of both.</t>
    </r>
  </si>
  <si>
    <r>
      <t xml:space="preserve">2 </t>
    </r>
    <r>
      <rPr>
        <sz val="9"/>
        <rFont val="Arial"/>
        <family val="2"/>
      </rPr>
      <t>Private truck refers to a truck operated by a temporary or permanent employee of an establishment or the buyer/receiver of the shipment.</t>
    </r>
  </si>
  <si>
    <r>
      <t xml:space="preserve">3 </t>
    </r>
    <r>
      <rPr>
        <sz val="9"/>
        <rFont val="Arial"/>
        <family val="2"/>
      </rPr>
      <t xml:space="preserve">Excludes most shipments of crude oil.  </t>
    </r>
  </si>
  <si>
    <r>
      <t>Source</t>
    </r>
    <r>
      <rPr>
        <sz val="9"/>
        <rFont val="Arial"/>
        <family val="2"/>
      </rPr>
      <t xml:space="preserve">:  U.S. Department of Transportation, Research and Innovative Technology Administration, Bureau of Transportation Statistics and U.S. Department of Commerce, Census Bureau, </t>
    </r>
    <r>
      <rPr>
        <i/>
        <sz val="9"/>
        <rFont val="Arial"/>
        <family val="2"/>
      </rPr>
      <t>2002 Economic Census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Transportation,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2002 Commodity Flow Survey,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Hazardous Materials</t>
    </r>
    <r>
      <rPr>
        <sz val="9"/>
        <rFont val="Arial"/>
        <family val="2"/>
      </rPr>
      <t xml:space="preserve"> (Washington, DC: December 2004), table 1a.</t>
    </r>
  </si>
  <si>
    <t>Table 2-4.  Hazardous Materials Shipments by Transportation Mode: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</si>
</sst>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</numFmts>
  <fonts count="10">
    <font>
      <sz val="10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3" fillId="0" borderId="5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5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6" xfId="0" applyNumberFormat="1" applyFont="1" applyBorder="1" applyAlignment="1">
      <alignment horizontal="right"/>
    </xf>
    <xf numFmtId="164" fontId="0" fillId="0" borderId="0" xfId="0" applyNumberFormat="1" applyFont="1" applyAlignment="1" quotePrefix="1">
      <alignment horizontal="right"/>
    </xf>
    <xf numFmtId="2" fontId="0" fillId="0" borderId="6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5.7109375" style="0" customWidth="1"/>
    <col min="2" max="8" width="11.28125" style="0" customWidth="1"/>
  </cols>
  <sheetData>
    <row r="1" spans="1:8" ht="16.5" customHeight="1">
      <c r="A1" s="48" t="s">
        <v>28</v>
      </c>
      <c r="B1" s="49"/>
      <c r="C1" s="49"/>
      <c r="D1" s="49"/>
      <c r="E1" s="49"/>
      <c r="F1" s="49"/>
      <c r="G1" s="49"/>
      <c r="H1" s="49"/>
    </row>
    <row r="2" spans="1:7" ht="13.5" thickBot="1">
      <c r="A2" s="1"/>
      <c r="B2" s="1"/>
      <c r="C2" s="1"/>
      <c r="D2" s="1"/>
      <c r="E2" s="1"/>
      <c r="F2" s="1"/>
      <c r="G2" s="1"/>
    </row>
    <row r="3" spans="1:8" ht="12.75">
      <c r="A3" s="2"/>
      <c r="B3" s="50" t="s">
        <v>0</v>
      </c>
      <c r="C3" s="50"/>
      <c r="D3" s="51" t="s">
        <v>1</v>
      </c>
      <c r="E3" s="52"/>
      <c r="F3" s="50" t="s">
        <v>2</v>
      </c>
      <c r="G3" s="50"/>
      <c r="H3" s="53" t="s">
        <v>3</v>
      </c>
    </row>
    <row r="4" spans="1:8" ht="12.75">
      <c r="A4" s="3" t="s">
        <v>4</v>
      </c>
      <c r="B4" s="4" t="s">
        <v>5</v>
      </c>
      <c r="C4" s="4" t="s">
        <v>6</v>
      </c>
      <c r="D4" s="5" t="s">
        <v>7</v>
      </c>
      <c r="E4" s="6" t="s">
        <v>6</v>
      </c>
      <c r="F4" s="4" t="s">
        <v>8</v>
      </c>
      <c r="G4" s="4" t="s">
        <v>6</v>
      </c>
      <c r="H4" s="54"/>
    </row>
    <row r="5" spans="1:8" ht="12.75">
      <c r="A5" s="7" t="s">
        <v>9</v>
      </c>
      <c r="B5" s="8">
        <v>660.181</v>
      </c>
      <c r="C5" s="8">
        <v>100</v>
      </c>
      <c r="D5" s="9">
        <v>2191.519</v>
      </c>
      <c r="E5" s="10">
        <v>100</v>
      </c>
      <c r="F5" s="8">
        <v>326.727</v>
      </c>
      <c r="G5" s="11">
        <v>100</v>
      </c>
      <c r="H5" s="12">
        <v>136</v>
      </c>
    </row>
    <row r="6" spans="1:8" ht="12.75">
      <c r="A6" s="13" t="s">
        <v>10</v>
      </c>
      <c r="B6" s="14">
        <v>644.489</v>
      </c>
      <c r="C6" s="14">
        <f>B6/$B$5*100</f>
        <v>97.62307609579797</v>
      </c>
      <c r="D6" s="15">
        <v>2158.533</v>
      </c>
      <c r="E6" s="16">
        <f>D6/$D$5*100</f>
        <v>98.49483394850786</v>
      </c>
      <c r="F6" s="14">
        <v>311.897</v>
      </c>
      <c r="G6" s="17">
        <f>F6/$F$5*100</f>
        <v>95.46104239931196</v>
      </c>
      <c r="H6" s="13">
        <v>105</v>
      </c>
    </row>
    <row r="7" spans="1:8" ht="14.25">
      <c r="A7" s="18" t="s">
        <v>11</v>
      </c>
      <c r="B7" s="19">
        <v>419.63</v>
      </c>
      <c r="C7" s="19">
        <f aca="true" t="shared" si="0" ref="C7:C17">B7/$B$5*100</f>
        <v>63.56287139436003</v>
      </c>
      <c r="D7" s="20">
        <v>1159.514</v>
      </c>
      <c r="E7" s="21">
        <f aca="true" t="shared" si="1" ref="E7:E17">D7/$D$5*100</f>
        <v>52.90914657824094</v>
      </c>
      <c r="F7" s="19">
        <v>110.163</v>
      </c>
      <c r="G7" s="22">
        <f aca="true" t="shared" si="2" ref="G7:G17">F7/$F$5*100</f>
        <v>33.71713999761269</v>
      </c>
      <c r="H7">
        <v>86</v>
      </c>
    </row>
    <row r="8" spans="1:8" ht="12.75">
      <c r="A8" s="23" t="s">
        <v>12</v>
      </c>
      <c r="B8" s="19">
        <v>189.803</v>
      </c>
      <c r="C8" s="19">
        <f t="shared" si="0"/>
        <v>28.750145793350608</v>
      </c>
      <c r="D8" s="20">
        <v>449.503</v>
      </c>
      <c r="E8" s="21">
        <f t="shared" si="1"/>
        <v>20.511024545075816</v>
      </c>
      <c r="F8" s="19">
        <v>65.112</v>
      </c>
      <c r="G8" s="22">
        <f t="shared" si="2"/>
        <v>19.928564214160446</v>
      </c>
      <c r="H8">
        <v>285</v>
      </c>
    </row>
    <row r="9" spans="1:8" ht="14.25">
      <c r="A9" s="23" t="s">
        <v>13</v>
      </c>
      <c r="B9" s="19">
        <v>226.66</v>
      </c>
      <c r="C9" s="19">
        <f t="shared" si="0"/>
        <v>34.3330086748937</v>
      </c>
      <c r="D9" s="20">
        <v>702.186</v>
      </c>
      <c r="E9" s="21">
        <f t="shared" si="1"/>
        <v>32.04106375532223</v>
      </c>
      <c r="F9" s="19">
        <v>44.087</v>
      </c>
      <c r="G9" s="22">
        <f t="shared" si="2"/>
        <v>13.493528236111496</v>
      </c>
      <c r="H9">
        <v>38</v>
      </c>
    </row>
    <row r="10" spans="1:8" ht="12.75">
      <c r="A10" s="18" t="s">
        <v>14</v>
      </c>
      <c r="B10" s="19">
        <v>31.339</v>
      </c>
      <c r="C10" s="19">
        <f t="shared" si="0"/>
        <v>4.74703149590794</v>
      </c>
      <c r="D10" s="20">
        <v>109.369</v>
      </c>
      <c r="E10" s="21">
        <f t="shared" si="1"/>
        <v>4.990556778198136</v>
      </c>
      <c r="F10" s="19">
        <v>72.087</v>
      </c>
      <c r="G10" s="22">
        <f t="shared" si="2"/>
        <v>22.06337400949417</v>
      </c>
      <c r="H10">
        <v>695</v>
      </c>
    </row>
    <row r="11" spans="1:8" ht="12.75">
      <c r="A11" s="18" t="s">
        <v>15</v>
      </c>
      <c r="B11" s="19">
        <v>46.856</v>
      </c>
      <c r="C11" s="19">
        <f t="shared" si="0"/>
        <v>7.09744751818062</v>
      </c>
      <c r="D11" s="20">
        <v>228.197</v>
      </c>
      <c r="E11" s="21">
        <f t="shared" si="1"/>
        <v>10.41273199091589</v>
      </c>
      <c r="F11" s="19">
        <v>70.649</v>
      </c>
      <c r="G11" s="22">
        <f t="shared" si="2"/>
        <v>21.62325121584687</v>
      </c>
      <c r="H11" s="24" t="s">
        <v>16</v>
      </c>
    </row>
    <row r="12" spans="1:8" ht="12.75">
      <c r="A12" s="18" t="s">
        <v>17</v>
      </c>
      <c r="B12" s="19">
        <v>1.643</v>
      </c>
      <c r="C12" s="19">
        <f t="shared" si="0"/>
        <v>0.24887114291383727</v>
      </c>
      <c r="D12" s="20">
        <v>0.064</v>
      </c>
      <c r="E12" s="25">
        <f>D12/D$5*100</f>
        <v>0.002920348853922782</v>
      </c>
      <c r="F12" s="26">
        <v>0.085</v>
      </c>
      <c r="G12" s="27">
        <f>F12/F$5*100</f>
        <v>0.02601560324062597</v>
      </c>
      <c r="H12" s="28">
        <v>2080</v>
      </c>
    </row>
    <row r="13" spans="1:8" ht="14.25">
      <c r="A13" s="18" t="s">
        <v>18</v>
      </c>
      <c r="B13" s="19">
        <v>145.021</v>
      </c>
      <c r="C13" s="19">
        <f t="shared" si="0"/>
        <v>21.966854544435538</v>
      </c>
      <c r="D13" s="20">
        <v>661.39</v>
      </c>
      <c r="E13" s="21">
        <f t="shared" si="1"/>
        <v>30.17952388274982</v>
      </c>
      <c r="F13" s="29" t="s">
        <v>16</v>
      </c>
      <c r="G13" s="30" t="s">
        <v>16</v>
      </c>
      <c r="H13" s="24" t="s">
        <v>16</v>
      </c>
    </row>
    <row r="14" spans="1:8" ht="12.75">
      <c r="A14" s="13" t="s">
        <v>19</v>
      </c>
      <c r="B14" s="14">
        <v>9.631</v>
      </c>
      <c r="C14" s="14">
        <f>B14/$B$5*100</f>
        <v>1.4588423477803814</v>
      </c>
      <c r="D14" s="15">
        <v>18.745</v>
      </c>
      <c r="E14" s="31">
        <f t="shared" si="1"/>
        <v>0.8553428010434773</v>
      </c>
      <c r="F14" s="14">
        <v>12.488</v>
      </c>
      <c r="G14" s="17">
        <f t="shared" si="2"/>
        <v>3.8221512149286716</v>
      </c>
      <c r="H14" s="32">
        <v>849</v>
      </c>
    </row>
    <row r="15" spans="1:8" ht="12.75">
      <c r="A15" s="18" t="s">
        <v>20</v>
      </c>
      <c r="B15" s="19">
        <v>4.268</v>
      </c>
      <c r="C15" s="19">
        <f t="shared" si="0"/>
        <v>0.6464893718540823</v>
      </c>
      <c r="D15" s="20">
        <v>0.245</v>
      </c>
      <c r="E15" s="33">
        <f>D15/D$5*100</f>
        <v>0.011179460456423148</v>
      </c>
      <c r="F15" s="19">
        <v>0.119</v>
      </c>
      <c r="G15" s="27">
        <f>F15/F$5*100</f>
        <v>0.03642184453687636</v>
      </c>
      <c r="H15" s="24">
        <v>837</v>
      </c>
    </row>
    <row r="16" spans="1:8" ht="12.75">
      <c r="A16" s="18" t="s">
        <v>21</v>
      </c>
      <c r="B16" s="19">
        <v>5.363</v>
      </c>
      <c r="C16" s="19">
        <f t="shared" si="0"/>
        <v>0.8123529759262991</v>
      </c>
      <c r="D16" s="20">
        <v>18.5</v>
      </c>
      <c r="E16" s="34">
        <f t="shared" si="1"/>
        <v>0.8441633405870541</v>
      </c>
      <c r="F16" s="19">
        <v>12.369</v>
      </c>
      <c r="G16" s="22">
        <f t="shared" si="2"/>
        <v>3.7857293703917954</v>
      </c>
      <c r="H16" s="28">
        <v>1371</v>
      </c>
    </row>
    <row r="17" spans="1:8" ht="13.5" thickBot="1">
      <c r="A17" s="35" t="s">
        <v>22</v>
      </c>
      <c r="B17" s="36">
        <v>6.061</v>
      </c>
      <c r="C17" s="14">
        <f t="shared" si="0"/>
        <v>0.9180815564216479</v>
      </c>
      <c r="D17" s="37">
        <v>14.241</v>
      </c>
      <c r="E17" s="38">
        <f t="shared" si="1"/>
        <v>0.6498232504486614</v>
      </c>
      <c r="F17" s="36">
        <v>2.342</v>
      </c>
      <c r="G17" s="39">
        <f t="shared" si="2"/>
        <v>0.716806385759365</v>
      </c>
      <c r="H17" s="40">
        <v>57</v>
      </c>
    </row>
    <row r="18" spans="1:7" ht="12.75">
      <c r="A18" s="45" t="s">
        <v>23</v>
      </c>
      <c r="B18" s="46"/>
      <c r="C18" s="46"/>
      <c r="D18" s="46"/>
      <c r="E18" s="46"/>
      <c r="F18" s="46"/>
      <c r="G18" s="46"/>
    </row>
    <row r="19" spans="1:7" ht="12.75">
      <c r="A19" s="41"/>
      <c r="B19" s="41"/>
      <c r="C19" s="41"/>
      <c r="D19" s="41"/>
      <c r="E19" s="41"/>
      <c r="F19" s="42"/>
      <c r="G19" s="42"/>
    </row>
    <row r="20" spans="1:7" ht="12.75">
      <c r="A20" s="47" t="s">
        <v>24</v>
      </c>
      <c r="B20" s="44"/>
      <c r="C20" s="44"/>
      <c r="D20" s="44"/>
      <c r="E20" s="44"/>
      <c r="F20" s="44"/>
      <c r="G20" s="44"/>
    </row>
    <row r="21" spans="1:7" ht="12.75">
      <c r="A21" s="47" t="s">
        <v>25</v>
      </c>
      <c r="B21" s="44"/>
      <c r="C21" s="44"/>
      <c r="D21" s="44"/>
      <c r="E21" s="44"/>
      <c r="F21" s="44"/>
      <c r="G21" s="44"/>
    </row>
    <row r="22" spans="1:7" ht="12.75">
      <c r="A22" s="47" t="s">
        <v>26</v>
      </c>
      <c r="B22" s="44"/>
      <c r="C22" s="44"/>
      <c r="D22" s="44"/>
      <c r="E22" s="44"/>
      <c r="F22" s="44"/>
      <c r="G22" s="44"/>
    </row>
    <row r="23" spans="1:7" ht="12.75">
      <c r="A23" s="42"/>
      <c r="B23" s="42"/>
      <c r="C23" s="42"/>
      <c r="D23" s="42"/>
      <c r="E23" s="42"/>
      <c r="F23" s="42"/>
      <c r="G23" s="42"/>
    </row>
    <row r="24" spans="1:7" ht="38.25" customHeight="1">
      <c r="A24" s="43" t="s">
        <v>27</v>
      </c>
      <c r="B24" s="44"/>
      <c r="C24" s="44"/>
      <c r="D24" s="44"/>
      <c r="E24" s="44"/>
      <c r="F24" s="44"/>
      <c r="G24" s="44"/>
    </row>
  </sheetData>
  <mergeCells count="10">
    <mergeCell ref="A1:H1"/>
    <mergeCell ref="B3:C3"/>
    <mergeCell ref="D3:E3"/>
    <mergeCell ref="F3:G3"/>
    <mergeCell ref="H3:H4"/>
    <mergeCell ref="A24:G24"/>
    <mergeCell ref="A18:G18"/>
    <mergeCell ref="A20:G20"/>
    <mergeCell ref="A21:G21"/>
    <mergeCell ref="A22:G2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Sharon Kim</cp:lastModifiedBy>
  <cp:lastPrinted>2007-07-18T19:36:18Z</cp:lastPrinted>
  <dcterms:created xsi:type="dcterms:W3CDTF">2007-07-02T18:44:16Z</dcterms:created>
  <dcterms:modified xsi:type="dcterms:W3CDTF">2007-10-01T19:50:50Z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