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1148" windowHeight="4680" activeTab="0"/>
  </bookViews>
  <sheets>
    <sheet name="Table 2-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<sst xmlns="http://schemas.openxmlformats.org/spreadsheetml/2006/main" count="33" uniqueCount="33">
  <si>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Partner</t>
  </si>
  <si>
    <t>Canada</t>
  </si>
  <si>
    <t>Mexico</t>
  </si>
  <si>
    <t>Japan</t>
  </si>
  <si>
    <t>China</t>
  </si>
  <si>
    <t>United Kingdom</t>
  </si>
  <si>
    <t>Germany</t>
  </si>
  <si>
    <t>South Korea</t>
  </si>
  <si>
    <t>Netherlands</t>
  </si>
  <si>
    <t>France</t>
  </si>
  <si>
    <t>Taiwan</t>
  </si>
  <si>
    <t>Singapore</t>
  </si>
  <si>
    <t>Belgium</t>
  </si>
  <si>
    <t>Hong Kong</t>
  </si>
  <si>
    <t>Australia</t>
  </si>
  <si>
    <t>Brazil</t>
  </si>
  <si>
    <t>Italy</t>
  </si>
  <si>
    <t>Switzerland</t>
  </si>
  <si>
    <t>Malaysia</t>
  </si>
  <si>
    <t>Israel</t>
  </si>
  <si>
    <t>Ireland</t>
  </si>
  <si>
    <t>India</t>
  </si>
  <si>
    <t>Thailand</t>
  </si>
  <si>
    <t>Saudi Arabia</t>
  </si>
  <si>
    <t>Venezuela</t>
  </si>
  <si>
    <t>Nigeria</t>
  </si>
  <si>
    <t>2005 Rank</t>
  </si>
  <si>
    <t>Top 25 as % of total</t>
  </si>
  <si>
    <t>U.S. total trade</t>
  </si>
  <si>
    <t>Table 2-5.  Top 25 Trading Partners of the United States (Merchandise Trade) ($ billions)</t>
  </si>
  <si>
    <r>
      <t>1</t>
    </r>
    <r>
      <rPr>
        <sz val="9"/>
        <rFont val="Arial"/>
        <family val="2"/>
      </rPr>
      <t>Represents top 25 trading partners in the reference year not necessarily the partners shown here.</t>
    </r>
  </si>
  <si>
    <r>
      <t>Source</t>
    </r>
    <r>
      <rPr>
        <sz val="9"/>
        <rFont val="Arial"/>
        <family val="2"/>
      </rPr>
      <t>: U.S. Department of Commerce, International Trade Administration, TradeStats Express, available at http://www.ita.doc.gov/ as of April 4, 2006.</t>
    </r>
  </si>
  <si>
    <r>
      <t>Top 25 total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</si>
</sst>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43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9.57421875" style="0" customWidth="1"/>
    <col min="2" max="2" width="8.57421875" style="0" customWidth="1"/>
  </cols>
  <sheetData>
    <row r="1" spans="1:7" ht="33" customHeight="1">
      <c r="A1" s="15" t="s">
        <v>29</v>
      </c>
      <c r="B1" s="15"/>
      <c r="C1" s="15"/>
      <c r="D1" s="15"/>
      <c r="E1" s="15"/>
      <c r="F1" s="15"/>
      <c r="G1" s="15"/>
    </row>
    <row r="2" spans="1:7" ht="13.5" thickBot="1">
      <c r="A2" s="5"/>
      <c r="B2" s="5"/>
      <c r="C2" s="5"/>
      <c r="D2" s="5"/>
      <c r="E2" s="5"/>
      <c r="F2" s="5"/>
      <c r="G2" s="5"/>
    </row>
    <row r="3" spans="1:7" ht="26.25">
      <c r="A3" s="2" t="s">
        <v>0</v>
      </c>
      <c r="B3" s="3" t="s">
        <v>26</v>
      </c>
      <c r="C3" s="4">
        <v>1998</v>
      </c>
      <c r="D3" s="4">
        <v>2000</v>
      </c>
      <c r="E3" s="4">
        <v>2002</v>
      </c>
      <c r="F3" s="4">
        <v>2004</v>
      </c>
      <c r="G3" s="4">
        <v>2005</v>
      </c>
    </row>
    <row r="4" spans="1:20" ht="12.75">
      <c r="A4" t="s">
        <v>1</v>
      </c>
      <c r="B4">
        <v>1</v>
      </c>
      <c r="C4" s="7">
        <v>328.995924559</v>
      </c>
      <c r="D4" s="7">
        <v>405.638750487</v>
      </c>
      <c r="E4" s="7">
        <v>371.38884558</v>
      </c>
      <c r="F4" s="7">
        <v>445.029200136</v>
      </c>
      <c r="G4" s="7">
        <v>499.290657006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19" ht="12.75">
      <c r="A5" t="s">
        <v>2</v>
      </c>
      <c r="B5">
        <f>B4+1</f>
        <v>2</v>
      </c>
      <c r="C5" s="7">
        <v>173.718753515</v>
      </c>
      <c r="D5" s="7">
        <v>247.631411655</v>
      </c>
      <c r="E5" s="7">
        <v>232.262798066</v>
      </c>
      <c r="F5" s="7">
        <v>266.61829576</v>
      </c>
      <c r="G5" s="7">
        <v>290.246798198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t="s">
        <v>4</v>
      </c>
      <c r="B6">
        <f aca="true" t="shared" si="0" ref="B6:B28">B5+1</f>
        <v>3</v>
      </c>
      <c r="C6" s="7">
        <v>85.413813197</v>
      </c>
      <c r="D6" s="7">
        <v>116.315987433</v>
      </c>
      <c r="E6" s="7">
        <v>147.220564793</v>
      </c>
      <c r="F6" s="7">
        <v>231.41998525</v>
      </c>
      <c r="G6" s="7">
        <v>285.298861746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t="s">
        <v>3</v>
      </c>
      <c r="B7">
        <f t="shared" si="0"/>
        <v>4</v>
      </c>
      <c r="C7" s="7">
        <v>179.86945733599998</v>
      </c>
      <c r="D7" s="7">
        <v>211.830944232</v>
      </c>
      <c r="E7" s="7">
        <v>172.93385571599998</v>
      </c>
      <c r="F7" s="7">
        <v>183.994822906</v>
      </c>
      <c r="G7" s="7">
        <v>193.500841159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t="s">
        <v>6</v>
      </c>
      <c r="B8">
        <f t="shared" si="0"/>
        <v>5</v>
      </c>
      <c r="C8" s="7">
        <v>76.465803397</v>
      </c>
      <c r="D8" s="7">
        <v>87.980575086</v>
      </c>
      <c r="E8" s="7">
        <v>89.10888391499999</v>
      </c>
      <c r="F8" s="7">
        <v>108.61662953599999</v>
      </c>
      <c r="G8" s="7">
        <v>118.961685877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2.75">
      <c r="A9" t="s">
        <v>5</v>
      </c>
      <c r="B9">
        <f t="shared" si="0"/>
        <v>6</v>
      </c>
      <c r="C9" s="7">
        <v>73.862674262</v>
      </c>
      <c r="D9" s="7">
        <v>85.03830177</v>
      </c>
      <c r="E9" s="7">
        <v>74.122801649</v>
      </c>
      <c r="F9" s="7">
        <v>82.36203598600001</v>
      </c>
      <c r="G9" s="7">
        <v>89.692026241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2.75">
      <c r="A10" t="s">
        <v>7</v>
      </c>
      <c r="B10">
        <f t="shared" si="0"/>
        <v>7</v>
      </c>
      <c r="C10" s="7">
        <v>40.474731988</v>
      </c>
      <c r="D10" s="7">
        <v>68.202230696</v>
      </c>
      <c r="E10" s="7">
        <v>58.17105842</v>
      </c>
      <c r="F10" s="7">
        <v>72.496140711</v>
      </c>
      <c r="G10" s="7">
        <v>71.449831879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t="s">
        <v>10</v>
      </c>
      <c r="B11">
        <f t="shared" si="0"/>
        <v>8</v>
      </c>
      <c r="C11" s="7">
        <v>51.280033794000005</v>
      </c>
      <c r="D11" s="7">
        <v>64.894465563</v>
      </c>
      <c r="E11" s="7">
        <v>50.593648578</v>
      </c>
      <c r="F11" s="7">
        <v>56.348245430000006</v>
      </c>
      <c r="G11" s="7">
        <v>56.887587094000004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t="s">
        <v>9</v>
      </c>
      <c r="B12">
        <f t="shared" si="0"/>
        <v>9</v>
      </c>
      <c r="C12" s="7">
        <v>41.805207748</v>
      </c>
      <c r="D12" s="7">
        <v>50.035256593999996</v>
      </c>
      <c r="E12" s="7">
        <v>47.426877392</v>
      </c>
      <c r="F12" s="7">
        <v>53.053439304</v>
      </c>
      <c r="G12" s="7">
        <v>56.249621298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t="s">
        <v>18</v>
      </c>
      <c r="B13">
        <f t="shared" si="0"/>
        <v>10</v>
      </c>
      <c r="C13" s="7">
        <v>27.954311518999997</v>
      </c>
      <c r="D13" s="7">
        <v>36.563953358999996</v>
      </c>
      <c r="E13" s="7">
        <v>34.357974561000006</v>
      </c>
      <c r="F13" s="7">
        <v>39.081809274</v>
      </c>
      <c r="G13" s="7">
        <v>44.154079151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t="s">
        <v>16</v>
      </c>
      <c r="B14">
        <f t="shared" si="0"/>
        <v>11</v>
      </c>
      <c r="C14" s="7">
        <v>30.039766175</v>
      </c>
      <c r="D14" s="7">
        <v>36.049588599</v>
      </c>
      <c r="E14" s="7">
        <v>34.379250663</v>
      </c>
      <c r="F14" s="7">
        <v>38.799425358</v>
      </c>
      <c r="G14" s="7">
        <v>42.520427921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t="s">
        <v>8</v>
      </c>
      <c r="B15">
        <f t="shared" si="0"/>
        <v>12</v>
      </c>
      <c r="C15" s="7">
        <v>26.594807384</v>
      </c>
      <c r="D15" s="7">
        <v>31.677324074</v>
      </c>
      <c r="E15" s="7">
        <v>28.198318676</v>
      </c>
      <c r="F15" s="7">
        <v>36.890912956</v>
      </c>
      <c r="G15" s="7">
        <v>41.356999437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2.75">
      <c r="A16" t="s">
        <v>24</v>
      </c>
      <c r="B16">
        <f t="shared" si="0"/>
        <v>13</v>
      </c>
      <c r="C16" s="7">
        <v>15.802109342</v>
      </c>
      <c r="D16" s="7">
        <v>24.200542783</v>
      </c>
      <c r="E16" s="7">
        <v>19.555342188999997</v>
      </c>
      <c r="F16" s="7">
        <v>29.74429567</v>
      </c>
      <c r="G16" s="7">
        <v>40.373018615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.75">
      <c r="A17" t="s">
        <v>15</v>
      </c>
      <c r="B17">
        <f t="shared" si="0"/>
        <v>14</v>
      </c>
      <c r="C17" s="7">
        <v>25.279468816</v>
      </c>
      <c r="D17" s="7">
        <v>29.214616808</v>
      </c>
      <c r="E17" s="7">
        <v>28.220924696999997</v>
      </c>
      <c r="F17" s="7">
        <v>35.020343451</v>
      </c>
      <c r="G17" s="7">
        <v>39.782060111999996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2.75">
      <c r="A18" t="s">
        <v>20</v>
      </c>
      <c r="B18">
        <f t="shared" si="0"/>
        <v>15</v>
      </c>
      <c r="C18" s="7">
        <v>14.037840888</v>
      </c>
      <c r="D18" s="7">
        <v>24.136333181999998</v>
      </c>
      <c r="E18" s="7">
        <v>29.136841271</v>
      </c>
      <c r="F18" s="7">
        <v>35.607566861</v>
      </c>
      <c r="G18" s="7">
        <v>37.956351065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t="s">
        <v>11</v>
      </c>
      <c r="B19">
        <f t="shared" si="0"/>
        <v>16</v>
      </c>
      <c r="C19" s="7">
        <v>34.030864282</v>
      </c>
      <c r="D19" s="7">
        <v>37.002905528</v>
      </c>
      <c r="E19" s="7">
        <v>31.013730815</v>
      </c>
      <c r="F19" s="7">
        <v>34.906488163</v>
      </c>
      <c r="G19" s="7">
        <v>35.764065508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t="s">
        <v>23</v>
      </c>
      <c r="B20">
        <f t="shared" si="0"/>
        <v>17</v>
      </c>
      <c r="C20" s="7">
        <v>16.86383292</v>
      </c>
      <c r="D20" s="7">
        <v>20.449377311</v>
      </c>
      <c r="E20" s="7">
        <v>17.921234079999998</v>
      </c>
      <c r="F20" s="7">
        <v>26.168777495999997</v>
      </c>
      <c r="G20" s="7">
        <v>34.057375828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t="s">
        <v>12</v>
      </c>
      <c r="B21">
        <f t="shared" si="0"/>
        <v>18</v>
      </c>
      <c r="C21" s="7">
        <v>22.340067267</v>
      </c>
      <c r="D21" s="7">
        <v>23.890904296000002</v>
      </c>
      <c r="E21" s="7">
        <v>23.177415047</v>
      </c>
      <c r="F21" s="7">
        <v>29.325106282</v>
      </c>
      <c r="G21" s="7">
        <v>31.620462781999997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2.75">
      <c r="A22" t="s">
        <v>22</v>
      </c>
      <c r="B22">
        <f t="shared" si="0"/>
        <v>19</v>
      </c>
      <c r="C22" s="7">
        <v>18.667696903</v>
      </c>
      <c r="D22" s="7">
        <v>23.031572863</v>
      </c>
      <c r="E22" s="7">
        <v>19.658771121</v>
      </c>
      <c r="F22" s="7">
        <v>23.940094908</v>
      </c>
      <c r="G22" s="7">
        <v>27.125464917000002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t="s">
        <v>21</v>
      </c>
      <c r="B23">
        <f t="shared" si="0"/>
        <v>20</v>
      </c>
      <c r="C23" s="7">
        <v>11.769235987</v>
      </c>
      <c r="D23" s="7">
        <v>14.34929148</v>
      </c>
      <c r="E23" s="7">
        <v>15.915878226</v>
      </c>
      <c r="F23" s="7">
        <v>21.657242961</v>
      </c>
      <c r="G23" s="7">
        <v>26.765505395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2.75">
      <c r="A24" t="s">
        <v>19</v>
      </c>
      <c r="B24">
        <f t="shared" si="0"/>
        <v>21</v>
      </c>
      <c r="C24" s="7">
        <v>15.605438421</v>
      </c>
      <c r="D24" s="7">
        <v>20.724947333</v>
      </c>
      <c r="E24" s="7">
        <v>19.481495477</v>
      </c>
      <c r="F24" s="7">
        <v>23.725102578999998</v>
      </c>
      <c r="G24" s="7">
        <v>26.607105617000002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2.75">
      <c r="A25" t="s">
        <v>25</v>
      </c>
      <c r="B25">
        <f t="shared" si="0"/>
        <v>22</v>
      </c>
      <c r="C25" s="7">
        <v>5.014265184</v>
      </c>
      <c r="D25" s="7">
        <v>11.267017826</v>
      </c>
      <c r="E25" s="7">
        <v>7.021221687000001</v>
      </c>
      <c r="F25" s="7">
        <v>17.79850778</v>
      </c>
      <c r="G25" s="7">
        <v>25.803273657000002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2.75">
      <c r="A26" t="s">
        <v>13</v>
      </c>
      <c r="B26">
        <f t="shared" si="0"/>
        <v>23</v>
      </c>
      <c r="C26" s="7">
        <v>23.461880192</v>
      </c>
      <c r="D26" s="7">
        <v>26.077316394</v>
      </c>
      <c r="E26" s="7">
        <v>21.939960016</v>
      </c>
      <c r="F26" s="7">
        <v>25.122786938</v>
      </c>
      <c r="G26" s="7">
        <v>25.215776895999998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2.75">
      <c r="A27" t="s">
        <v>17</v>
      </c>
      <c r="B27">
        <f t="shared" si="0"/>
        <v>24</v>
      </c>
      <c r="C27" s="7">
        <v>15.927233718</v>
      </c>
      <c r="D27" s="7">
        <v>20.116368736000002</v>
      </c>
      <c r="E27" s="7">
        <v>17.164304393</v>
      </c>
      <c r="F27" s="7">
        <v>20.911013634</v>
      </c>
      <c r="G27" s="7">
        <v>23.729327072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2.75">
      <c r="A28" t="s">
        <v>14</v>
      </c>
      <c r="B28" s="2">
        <f t="shared" si="0"/>
        <v>25</v>
      </c>
      <c r="C28" s="7">
        <v>17.311254565</v>
      </c>
      <c r="D28" s="7">
        <v>18.898381772</v>
      </c>
      <c r="E28" s="7">
        <v>19.562148820999997</v>
      </c>
      <c r="F28" s="7">
        <v>21.815064304</v>
      </c>
      <c r="G28" s="7">
        <v>23.11137859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5">
      <c r="A29" s="9" t="s">
        <v>32</v>
      </c>
      <c r="B29" s="9"/>
      <c r="C29" s="10">
        <v>1386.2572589449999</v>
      </c>
      <c r="D29" s="10">
        <v>1746.6784252499997</v>
      </c>
      <c r="E29" s="10">
        <v>1621.1684035739997</v>
      </c>
      <c r="F29" s="10">
        <v>1960.4533336339998</v>
      </c>
      <c r="G29" s="10">
        <v>2187.520583061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2.75">
      <c r="A30" s="4" t="s">
        <v>28</v>
      </c>
      <c r="B30" s="4"/>
      <c r="C30" s="11">
        <v>1594.359133036</v>
      </c>
      <c r="D30" s="11">
        <v>1997.306162397</v>
      </c>
      <c r="E30" s="11">
        <v>1856.80585166</v>
      </c>
      <c r="F30" s="11">
        <v>2287.6066060370003</v>
      </c>
      <c r="G30" s="11">
        <v>2575.320193123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7" ht="12.75">
      <c r="A31" s="9" t="s">
        <v>27</v>
      </c>
      <c r="B31" s="9"/>
      <c r="C31" s="12">
        <f>C29/C30*100</f>
        <v>86.9476161437524</v>
      </c>
      <c r="D31" s="12">
        <f>D29/D30*100</f>
        <v>87.45171161710041</v>
      </c>
      <c r="E31" s="12">
        <f>E29/E30*100</f>
        <v>87.30952684819803</v>
      </c>
      <c r="F31" s="12">
        <f>F29/F30*100</f>
        <v>85.69888408524253</v>
      </c>
      <c r="G31" s="12">
        <f>G29/G30*100</f>
        <v>84.9416934213633</v>
      </c>
    </row>
    <row r="32" spans="1:7" ht="12.75">
      <c r="A32" s="13"/>
      <c r="B32" s="13"/>
      <c r="C32" s="14"/>
      <c r="D32" s="14"/>
      <c r="E32" s="14"/>
      <c r="F32" s="14"/>
      <c r="G32" s="14"/>
    </row>
    <row r="33" spans="1:7" ht="13.5">
      <c r="A33" s="16" t="s">
        <v>30</v>
      </c>
      <c r="B33" s="16"/>
      <c r="C33" s="16"/>
      <c r="D33" s="16"/>
      <c r="E33" s="16"/>
      <c r="F33" s="16"/>
      <c r="G33" s="16"/>
    </row>
    <row r="34" spans="1:7" ht="12.75">
      <c r="A34" s="8"/>
      <c r="C34" s="1"/>
      <c r="D34" s="1"/>
      <c r="E34" s="1"/>
      <c r="F34" s="1"/>
      <c r="G34" s="1"/>
    </row>
    <row r="35" spans="1:7" ht="26.25" customHeight="1">
      <c r="A35" s="17" t="s">
        <v>31</v>
      </c>
      <c r="B35" s="17"/>
      <c r="C35" s="17"/>
      <c r="D35" s="17"/>
      <c r="E35" s="17"/>
      <c r="F35" s="17"/>
      <c r="G35" s="17"/>
    </row>
  </sheetData>
  <mergeCells count="3">
    <mergeCell ref="A1:G1"/>
    <mergeCell ref="A33:G33"/>
    <mergeCell ref="A35:G35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Battelle</cp:lastModifiedBy>
  <cp:lastPrinted>2006-08-29T19:43:49Z</cp:lastPrinted>
  <dcterms:created xsi:type="dcterms:W3CDTF">2006-04-04T17:28:56Z</dcterms:created>
  <dcterms:modified xsi:type="dcterms:W3CDTF">2006-11-07T14:12:53Z</dcterms:modified>
  <cp:category/>
  <cp:version/>
  <cp:contentType/>
  <cp:contentStatus/>
</cp:coreProperties>
</file>