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" sheetId="1" r:id="rId1"/>
  </sheets>
  <definedNames>
    <definedName name="content" localSheetId="0">'Table'!$B$6</definedName>
  </definedNames>
  <calcPr fullCalcOnLoad="1"/>
</workbook>
</file>

<file path=xl/sharedStrings.xml><?xml version="1.0" encoding="utf-8"?>
<sst xmlns="http://schemas.openxmlformats.org/spreadsheetml/2006/main" count="10" uniqueCount="10">
  <si>
    <t>Population (thousands)</t>
  </si>
  <si>
    <t>Employment (thousands)</t>
  </si>
  <si>
    <t>Percent change</t>
  </si>
  <si>
    <r>
      <t>Employment</t>
    </r>
    <r>
      <rPr>
        <sz val="10"/>
        <rFont val="Arial"/>
        <family val="0"/>
      </rPr>
      <t xml:space="preserve">: U.S. Department of Labor, Bureau of Labor Statistics, </t>
    </r>
    <r>
      <rPr>
        <i/>
        <sz val="10"/>
        <rFont val="Arial"/>
        <family val="2"/>
      </rPr>
      <t xml:space="preserve">Employment by Major Industry Division, 1992, 2002, and projected 2012, available at </t>
    </r>
    <r>
      <rPr>
        <sz val="10"/>
        <rFont val="Arial"/>
        <family val="2"/>
      </rPr>
      <t>www.bls.gov as of June 23, 2004.</t>
    </r>
  </si>
  <si>
    <r>
      <t>GDP</t>
    </r>
    <r>
      <rPr>
        <sz val="10"/>
        <rFont val="Arial"/>
        <family val="0"/>
      </rPr>
      <t xml:space="preserve">: Congressional Budget Office, The Budget and Economic Outlook: Fiscal Years 2003-2012, </t>
    </r>
    <r>
      <rPr>
        <i/>
        <sz val="10"/>
        <rFont val="Arial"/>
        <family val="2"/>
      </rPr>
      <t xml:space="preserve">CBO's Economic Projections for 2002 through 2012, available at </t>
    </r>
    <r>
      <rPr>
        <sz val="10"/>
        <rFont val="Arial"/>
        <family val="2"/>
      </rPr>
      <t>http://www.cbo.gov as of June 24, 2004.</t>
    </r>
  </si>
  <si>
    <t>Transportation and warehousing (thousands)</t>
  </si>
  <si>
    <t>GDP ($2002 billions)</t>
  </si>
  <si>
    <t>Data for Figure 1-1:  Economic and Population Projections, 2002 to 2012 (Index, 2002 = 100)</t>
  </si>
  <si>
    <t>Index, 2002 = 100</t>
  </si>
  <si>
    <r>
      <t>Sources: Population</t>
    </r>
    <r>
      <rPr>
        <sz val="10"/>
        <rFont val="Arial"/>
        <family val="0"/>
      </rPr>
      <t xml:space="preserve">: U.S. Department of Commerce, U.S. Census Bureau, </t>
    </r>
    <r>
      <rPr>
        <i/>
        <sz val="10"/>
        <rFont val="Arial"/>
        <family val="2"/>
      </rPr>
      <t>Statistical Abstract of the United States: 2003</t>
    </r>
    <r>
      <rPr>
        <sz val="10"/>
        <rFont val="Arial"/>
        <family val="0"/>
      </rPr>
      <t xml:space="preserve"> (Washington, 2003), available at http://www.census.gov/statab/www/ as of June 10, 2004.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</si>
</sst>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19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left" wrapText="1"/>
    </xf>
    <xf numFmtId="3" fontId="0" fillId="0" borderId="3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140625" style="0" customWidth="1"/>
    <col min="2" max="5" width="13.00390625" style="0" customWidth="1"/>
    <col min="6" max="6" width="39.57421875" style="0" customWidth="1"/>
  </cols>
  <sheetData>
    <row r="1" ht="15.75">
      <c r="A1" s="3" t="s">
        <v>7</v>
      </c>
    </row>
    <row r="2" spans="1:5" ht="13.5" thickBot="1">
      <c r="A2" s="4"/>
      <c r="B2" s="4"/>
      <c r="C2" s="4"/>
      <c r="D2" s="4"/>
      <c r="E2" s="4"/>
    </row>
    <row r="3" spans="1:5" ht="25.5">
      <c r="A3" s="5"/>
      <c r="B3" s="6">
        <v>2002</v>
      </c>
      <c r="C3" s="6">
        <v>2012</v>
      </c>
      <c r="D3" s="7" t="s">
        <v>2</v>
      </c>
      <c r="E3" s="7" t="s">
        <v>8</v>
      </c>
    </row>
    <row r="4" spans="1:8" ht="12.75">
      <c r="A4" t="s">
        <v>0</v>
      </c>
      <c r="B4" s="1">
        <v>288369</v>
      </c>
      <c r="C4" s="1">
        <v>314281</v>
      </c>
      <c r="D4" s="1">
        <f>(C4-B4)/B4*100</f>
        <v>8.985709282204397</v>
      </c>
      <c r="E4" s="1">
        <f>(C4/B4)*100</f>
        <v>108.9857092822044</v>
      </c>
      <c r="H4" s="1"/>
    </row>
    <row r="5" spans="1:8" ht="12.75">
      <c r="A5" t="s">
        <v>1</v>
      </c>
      <c r="B5" s="1">
        <v>144014</v>
      </c>
      <c r="C5" s="1">
        <v>165319</v>
      </c>
      <c r="D5" s="1">
        <f>(C5-B5)/B5*100</f>
        <v>14.793700612440459</v>
      </c>
      <c r="E5" s="1">
        <f>(C5/B5)*100</f>
        <v>114.79370061244045</v>
      </c>
      <c r="H5" s="1"/>
    </row>
    <row r="6" spans="1:9" ht="12.75" customHeight="1">
      <c r="A6" s="8" t="s">
        <v>5</v>
      </c>
      <c r="B6" s="9">
        <v>4205</v>
      </c>
      <c r="C6" s="9">
        <v>5120</v>
      </c>
      <c r="D6" s="1">
        <f>(C6-B6)/B6*100</f>
        <v>21.759809750297265</v>
      </c>
      <c r="E6" s="1">
        <f>(C6/B6)*100</f>
        <v>121.75980975029725</v>
      </c>
      <c r="F6" s="15"/>
      <c r="H6" s="10"/>
      <c r="I6" s="11"/>
    </row>
    <row r="7" spans="1:9" ht="13.5">
      <c r="A7" s="13" t="s">
        <v>6</v>
      </c>
      <c r="B7" s="14">
        <v>10422</v>
      </c>
      <c r="C7" s="14">
        <v>14391</v>
      </c>
      <c r="D7" s="14">
        <f>(C7-B7)/B7*100</f>
        <v>38.082901554404145</v>
      </c>
      <c r="E7" s="18">
        <f>(C7/B7)*100</f>
        <v>138.08290155440415</v>
      </c>
      <c r="F7" s="16"/>
      <c r="H7" s="12"/>
      <c r="I7" s="11"/>
    </row>
    <row r="8" spans="2:9" ht="12.75">
      <c r="B8" s="1"/>
      <c r="C8" s="1"/>
      <c r="D8" s="1"/>
      <c r="E8" s="1"/>
      <c r="F8" s="1"/>
      <c r="G8" s="9"/>
      <c r="H8" s="9"/>
      <c r="I8" s="11"/>
    </row>
    <row r="9" spans="1:8" ht="25.5" customHeight="1">
      <c r="A9" s="17" t="s">
        <v>9</v>
      </c>
      <c r="B9" s="17"/>
      <c r="C9" s="17"/>
      <c r="D9" s="17"/>
      <c r="E9" s="17"/>
      <c r="F9" s="1"/>
      <c r="G9" s="1"/>
      <c r="H9" s="1"/>
    </row>
    <row r="10" spans="1:8" ht="25.5" customHeight="1">
      <c r="A10" s="17" t="s">
        <v>3</v>
      </c>
      <c r="B10" s="17"/>
      <c r="C10" s="17"/>
      <c r="D10" s="17"/>
      <c r="E10" s="17"/>
      <c r="F10" s="1"/>
      <c r="G10" s="1"/>
      <c r="H10" s="1"/>
    </row>
    <row r="11" spans="1:8" ht="25.5" customHeight="1">
      <c r="A11" s="17" t="s">
        <v>4</v>
      </c>
      <c r="B11" s="17"/>
      <c r="C11" s="17"/>
      <c r="D11" s="17"/>
      <c r="E11" s="17"/>
      <c r="F11" s="1"/>
      <c r="G11" s="1"/>
      <c r="H11" s="1"/>
    </row>
    <row r="12" spans="3:8" ht="12.75">
      <c r="C12" s="1"/>
      <c r="D12" s="1"/>
      <c r="E12" s="1"/>
      <c r="F12" s="1"/>
      <c r="G12" s="1"/>
      <c r="H12" s="1"/>
    </row>
    <row r="15" ht="12.75">
      <c r="A15" s="2"/>
    </row>
  </sheetData>
  <mergeCells count="3">
    <mergeCell ref="A9:E9"/>
    <mergeCell ref="A10:E10"/>
    <mergeCell ref="A11:E11"/>
  </mergeCells>
  <printOptions horizontalCentered="1"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2004-12-08T20:02:50Z</cp:lastPrinted>
  <dcterms:created xsi:type="dcterms:W3CDTF">2004-06-11T15:54:35Z</dcterms:created>
  <dcterms:modified xsi:type="dcterms:W3CDTF">2004-12-08T20:03:08Z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942572067</vt:i4>
  </property>
  <property fmtid="{D5CDD505-2E9C-101B-9397-08002B2CF9AE}" pid="3" name="_EmailSubject">
    <vt:lpwstr>Freight Facts and Figures webpage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812255862</vt:i4>
  </property>
</Properties>
</file>