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9285" activeTab="0"/>
  </bookViews>
  <sheets>
    <sheet name="Table 2-8M" sheetId="1" r:id="rId1"/>
  </sheets>
  <definedNames>
    <definedName name="_xlnm.Print_Area" localSheetId="0">'Table 2-8M'!$A$1:$U$19</definedName>
  </definedNames>
  <calcPr fullCalcOnLoad="1"/>
</workbook>
</file>

<file path=xl/sharedStrings.xml><?xml version="1.0" encoding="utf-8"?>
<sst xmlns="http://schemas.openxmlformats.org/spreadsheetml/2006/main" count="92" uniqueCount="22">
  <si>
    <t>Mode</t>
  </si>
  <si>
    <t>Truck</t>
  </si>
  <si>
    <t>Rail</t>
  </si>
  <si>
    <t>Air</t>
  </si>
  <si>
    <t>Water</t>
  </si>
  <si>
    <t>Pipeline</t>
  </si>
  <si>
    <t>NA</t>
  </si>
  <si>
    <t>Total</t>
  </si>
  <si>
    <t>Weight (millions of metric tonnes)</t>
  </si>
  <si>
    <t>Weight    (millions of metric tonnes)</t>
  </si>
  <si>
    <t>&lt;1</t>
  </si>
  <si>
    <t>Other</t>
  </si>
  <si>
    <r>
      <t>2005</t>
    </r>
    <r>
      <rPr>
        <b/>
        <vertAlign val="superscript"/>
        <sz val="10"/>
        <rFont val="Arial"/>
        <family val="2"/>
      </rPr>
      <t>2</t>
    </r>
  </si>
  <si>
    <t>Value            (current US$ billions)</t>
  </si>
  <si>
    <t xml:space="preserve">Value        (current US$ billions) </t>
  </si>
  <si>
    <r>
      <t>Key:</t>
    </r>
    <r>
      <rPr>
        <sz val="9"/>
        <rFont val="Arial"/>
        <family val="2"/>
      </rPr>
      <t xml:space="preserve">  NA = not available.</t>
    </r>
  </si>
  <si>
    <t>Table 2-8M. Value and Tonnage of U.S. Merchandise Trade with Canada and Mexico by Transportation Mode:  1998-2009</t>
  </si>
  <si>
    <r>
      <t xml:space="preserve">2 </t>
    </r>
    <r>
      <rPr>
        <sz val="9"/>
        <rFont val="Arial"/>
        <family val="2"/>
      </rPr>
      <t>2005 data are from the U.S. Department of Transportation, Research and Innovative Technology Administration, Bureau of Transportation Statistics, North American Freight Transportation (Washington, DC: 2003), tables A-1 and A-2, available at www.bts.gov as of July 18, 2008.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r>
  </si>
  <si>
    <r>
      <t xml:space="preserve">Notes: </t>
    </r>
    <r>
      <rPr>
        <sz val="9"/>
        <rFont val="Arial"/>
        <family val="2"/>
      </rPr>
      <t>1 metric tonne = 1.1023 short tons.  Mode "Other" includes shipments transported by mail, other and unknown modes, and shipments through Foreign Trade Zones.  Totals for the most recent year differ slightly from the Freight Analysis Framework due to variations in coverage and FAF conversion of values to constant dollars.  Numbers may not add to totals due to rounding.</t>
    </r>
  </si>
  <si>
    <r>
      <t>1</t>
    </r>
    <r>
      <rPr>
        <sz val="9"/>
        <rFont val="Arial"/>
        <family val="2"/>
      </rPr>
      <t xml:space="preserve">2001 data are from the U.S. Department of Transportation, Research and Innovative Technology Administration, Bureau of Transportation Statistics, </t>
    </r>
    <r>
      <rPr>
        <i/>
        <sz val="9"/>
        <rFont val="Arial"/>
        <family val="2"/>
      </rPr>
      <t>International Trade and Freight Transportation Trends</t>
    </r>
    <r>
      <rPr>
        <sz val="9"/>
        <rFont val="Arial"/>
        <family val="2"/>
      </rPr>
      <t xml:space="preserve"> (Washington, DC:  2003), tables 22 and C-11, available at www.bts.gov as of July 12, 2004.  "Other" includes "flyaway aircraft" (i.e., aircraft moving from the manufacturer to a customer and not carrying any freight), vessels moving under their own power, pedestrians carrying freight, and miscellaneous.</t>
    </r>
  </si>
  <si>
    <r>
      <t xml:space="preserve">Source:  </t>
    </r>
    <r>
      <rPr>
        <sz val="9"/>
        <rFont val="Arial"/>
        <family val="2"/>
      </rPr>
      <t xml:space="preserve">U.S. Department of Transportation, Research and Innovative Technology Administration, Bureau of Transportation Statistics, North American Transborder Freight Data, available at www.bts.gov/transborder as of July 27, 2010; U.S. Department of Commerce, Census Bureau, Foreign Trade Division, </t>
    </r>
    <r>
      <rPr>
        <i/>
        <sz val="9"/>
        <rFont val="Arial"/>
        <family val="2"/>
      </rPr>
      <t>FT920 - U.S. Merchandise Trade: Selected Highlights</t>
    </r>
    <r>
      <rPr>
        <sz val="9"/>
        <rFont val="Arial"/>
        <family val="2"/>
      </rPr>
      <t xml:space="preserve"> (Washington, DC:  annual issues).</t>
    </r>
  </si>
  <si>
    <r>
      <t>2001</t>
    </r>
    <r>
      <rPr>
        <vertAlign val="superscript"/>
        <sz val="10"/>
        <rFont val="Arial"/>
        <family val="2"/>
      </rPr>
      <t>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</si>
</sst>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7">
    <font>
      <sz val="10"/>
      <name val="Arial"/>
      <family val="0"/>
    </font>
    <font>
      <sz val="11"/>
      <color indexed="8"/>
      <name val="Calibri"/>
      <family val="2"/>
    </font>
    <font>
      <b/>
      <sz val="10"/>
      <name val="Arial"/>
      <family val="2"/>
    </font>
    <font>
      <b/>
      <sz val="10"/>
      <name val="Helv"/>
      <family val="0"/>
    </font>
    <font>
      <sz val="8"/>
      <name val="Helv"/>
      <family val="0"/>
    </font>
    <font>
      <sz val="9"/>
      <name val="Helv"/>
      <family val="0"/>
    </font>
    <font>
      <b/>
      <sz val="12"/>
      <name val="Helv"/>
      <family val="0"/>
    </font>
    <font>
      <b/>
      <sz val="12"/>
      <name val="Arial"/>
      <family val="2"/>
    </font>
    <font>
      <sz val="9"/>
      <name val="Arial"/>
      <family val="2"/>
    </font>
    <font>
      <b/>
      <sz val="9"/>
      <name val="Arial"/>
      <family val="2"/>
    </font>
    <font>
      <vertAlign val="superscript"/>
      <sz val="9"/>
      <name val="Arial"/>
      <family val="2"/>
    </font>
    <font>
      <i/>
      <sz val="9"/>
      <name val="Arial"/>
      <family val="2"/>
    </font>
    <font>
      <b/>
      <vertAlign val="superscript"/>
      <sz val="10"/>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thin"/>
    </border>
    <border>
      <left/>
      <right/>
      <top style="thin"/>
      <bottom style="medium"/>
    </border>
    <border>
      <left/>
      <right style="thin"/>
      <top style="thin"/>
      <bottom style="medium"/>
    </border>
    <border>
      <left style="thin"/>
      <right/>
      <top style="thin"/>
      <bottom style="medium"/>
    </border>
    <border>
      <left/>
      <right/>
      <top style="medium"/>
      <bottom style="thin"/>
    </border>
    <border>
      <left/>
      <right/>
      <top/>
      <bottom style="medium"/>
    </border>
    <border>
      <left style="thin"/>
      <right/>
      <top style="thin"/>
      <bottom style="thin"/>
    </border>
    <border>
      <left style="thin"/>
      <right/>
      <top style="medium"/>
      <bottom style="thin"/>
    </border>
    <border>
      <left/>
      <right style="thin"/>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6">
      <alignment horizontal="left"/>
      <protection/>
    </xf>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0" borderId="0">
      <alignment/>
      <protection/>
    </xf>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 fillId="0" borderId="0">
      <alignment horizontal="left"/>
      <protection/>
    </xf>
    <xf numFmtId="49" fontId="5" fillId="0" borderId="0">
      <alignment horizontal="left" vertical="center"/>
      <protection/>
    </xf>
    <xf numFmtId="0" fontId="44" fillId="0" borderId="0" applyNumberFormat="0" applyFill="0" applyBorder="0" applyAlignment="0" applyProtection="0"/>
    <xf numFmtId="0" fontId="6" fillId="0" borderId="0">
      <alignment horizontal="left"/>
      <protection/>
    </xf>
    <xf numFmtId="0" fontId="45" fillId="0" borderId="10" applyNumberFormat="0" applyFill="0" applyAlignment="0" applyProtection="0"/>
    <xf numFmtId="0" fontId="46"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2" fillId="0" borderId="11" xfId="0" applyFont="1" applyFill="1" applyBorder="1" applyAlignment="1">
      <alignment horizontal="right" wrapText="1"/>
    </xf>
    <xf numFmtId="0" fontId="2" fillId="0" borderId="12" xfId="0" applyFont="1" applyFill="1" applyBorder="1" applyAlignment="1">
      <alignment horizontal="right" wrapText="1"/>
    </xf>
    <xf numFmtId="0" fontId="2" fillId="0" borderId="13" xfId="0" applyFont="1" applyFill="1" applyBorder="1" applyAlignment="1">
      <alignment horizontal="right" wrapText="1"/>
    </xf>
    <xf numFmtId="0" fontId="2" fillId="0" borderId="14" xfId="56" applyFont="1" applyFill="1" applyBorder="1" applyAlignment="1">
      <alignment horizontal="right" wrapText="1"/>
      <protection/>
    </xf>
    <xf numFmtId="3" fontId="0" fillId="0" borderId="15" xfId="56" applyNumberFormat="1" applyFont="1" applyFill="1" applyBorder="1" applyAlignment="1">
      <alignment horizontal="right"/>
      <protection/>
    </xf>
    <xf numFmtId="3" fontId="0" fillId="0" borderId="16" xfId="56" applyNumberFormat="1" applyFont="1" applyFill="1" applyBorder="1" applyAlignment="1">
      <alignment horizontal="right"/>
      <protection/>
    </xf>
    <xf numFmtId="3" fontId="0" fillId="0" borderId="17" xfId="56" applyNumberFormat="1" applyFont="1" applyFill="1" applyBorder="1" applyAlignment="1">
      <alignment horizontal="right"/>
      <protection/>
    </xf>
    <xf numFmtId="3" fontId="0" fillId="0" borderId="18" xfId="56" applyNumberFormat="1" applyFont="1" applyFill="1" applyBorder="1" applyAlignment="1">
      <alignment horizontal="right"/>
      <protection/>
    </xf>
    <xf numFmtId="3" fontId="0" fillId="0" borderId="19" xfId="56" applyNumberFormat="1" applyFont="1" applyFill="1" applyBorder="1" applyAlignment="1">
      <alignment horizontal="right"/>
      <protection/>
    </xf>
    <xf numFmtId="3" fontId="0" fillId="0" borderId="0" xfId="56" applyNumberFormat="1" applyFont="1" applyFill="1" applyBorder="1" applyAlignment="1">
      <alignment horizontal="right"/>
      <protection/>
    </xf>
    <xf numFmtId="3" fontId="0" fillId="0" borderId="20" xfId="56" applyNumberFormat="1" applyFont="1" applyFill="1" applyBorder="1" applyAlignment="1">
      <alignment horizontal="right"/>
      <protection/>
    </xf>
    <xf numFmtId="3" fontId="0" fillId="0" borderId="11" xfId="56" applyNumberFormat="1" applyFont="1" applyFill="1" applyBorder="1" applyAlignment="1">
      <alignment horizontal="right"/>
      <protection/>
    </xf>
    <xf numFmtId="3" fontId="0" fillId="0" borderId="14" xfId="56" applyNumberFormat="1" applyFont="1" applyFill="1" applyBorder="1" applyAlignment="1">
      <alignment horizontal="right"/>
      <protection/>
    </xf>
    <xf numFmtId="1" fontId="2" fillId="0" borderId="21" xfId="56" applyNumberFormat="1" applyFont="1" applyFill="1" applyBorder="1" applyAlignment="1">
      <alignment horizontal="right"/>
      <protection/>
    </xf>
    <xf numFmtId="3" fontId="2" fillId="0" borderId="21" xfId="56" applyNumberFormat="1" applyFont="1" applyFill="1" applyBorder="1" applyAlignment="1">
      <alignment horizontal="right"/>
      <protection/>
    </xf>
    <xf numFmtId="1" fontId="2" fillId="0" borderId="22" xfId="56" applyNumberFormat="1" applyFont="1" applyFill="1" applyBorder="1" applyAlignment="1">
      <alignment horizontal="right"/>
      <protection/>
    </xf>
    <xf numFmtId="3" fontId="2" fillId="0" borderId="23" xfId="56" applyNumberFormat="1" applyFont="1" applyFill="1" applyBorder="1" applyAlignment="1">
      <alignment horizontal="right"/>
      <protection/>
    </xf>
    <xf numFmtId="1" fontId="2" fillId="0" borderId="22" xfId="0" applyNumberFormat="1" applyFont="1" applyFill="1" applyBorder="1" applyAlignment="1">
      <alignment horizontal="right"/>
    </xf>
    <xf numFmtId="1" fontId="2" fillId="0" borderId="23" xfId="0" applyNumberFormat="1" applyFont="1" applyFill="1" applyBorder="1" applyAlignment="1">
      <alignment/>
    </xf>
    <xf numFmtId="1" fontId="2" fillId="0" borderId="21" xfId="0" applyNumberFormat="1" applyFont="1" applyFill="1" applyBorder="1" applyAlignment="1">
      <alignment horizontal="right"/>
    </xf>
    <xf numFmtId="1" fontId="2" fillId="0" borderId="23" xfId="56" applyNumberFormat="1" applyFont="1" applyFill="1" applyBorder="1" applyAlignment="1">
      <alignment horizontal="right"/>
      <protection/>
    </xf>
    <xf numFmtId="0" fontId="2" fillId="0" borderId="22" xfId="56" applyFont="1" applyFill="1" applyBorder="1" applyAlignment="1">
      <alignment horizontal="right"/>
      <protection/>
    </xf>
    <xf numFmtId="0" fontId="9" fillId="0" borderId="0" xfId="0" applyFont="1" applyFill="1" applyAlignment="1">
      <alignment wrapText="1"/>
    </xf>
    <xf numFmtId="0" fontId="7" fillId="0" borderId="0" xfId="0" applyFont="1" applyFill="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2" fillId="0" borderId="12" xfId="0" applyFont="1" applyFill="1" applyBorder="1" applyAlignment="1">
      <alignment/>
    </xf>
    <xf numFmtId="0" fontId="0" fillId="0" borderId="0" xfId="56" applyFont="1" applyFill="1" applyBorder="1">
      <alignment/>
      <protection/>
    </xf>
    <xf numFmtId="1" fontId="0" fillId="0" borderId="0" xfId="0" applyNumberFormat="1" applyFill="1" applyAlignment="1">
      <alignment/>
    </xf>
    <xf numFmtId="0" fontId="0" fillId="0" borderId="14" xfId="56" applyFont="1" applyFill="1" applyBorder="1">
      <alignment/>
      <protection/>
    </xf>
    <xf numFmtId="0" fontId="2" fillId="0" borderId="25" xfId="56" applyFont="1" applyFill="1" applyBorder="1">
      <alignment/>
      <protection/>
    </xf>
    <xf numFmtId="0" fontId="10" fillId="0" borderId="0" xfId="0" applyFont="1" applyFill="1" applyAlignment="1">
      <alignment horizontal="left" wrapText="1"/>
    </xf>
    <xf numFmtId="0" fontId="10" fillId="0" borderId="0" xfId="0" applyFont="1" applyFill="1" applyAlignment="1">
      <alignment wrapText="1"/>
    </xf>
    <xf numFmtId="3" fontId="0" fillId="0" borderId="0" xfId="0" applyNumberFormat="1" applyFill="1" applyAlignment="1">
      <alignment/>
    </xf>
    <xf numFmtId="3" fontId="0" fillId="0" borderId="21" xfId="56" applyNumberFormat="1" applyFont="1" applyFill="1" applyBorder="1" applyAlignment="1">
      <alignment horizontal="right"/>
      <protection/>
    </xf>
    <xf numFmtId="3" fontId="0" fillId="0" borderId="15" xfId="0" applyNumberFormat="1" applyFill="1" applyBorder="1" applyAlignment="1">
      <alignment/>
    </xf>
    <xf numFmtId="1" fontId="0" fillId="0" borderId="15" xfId="0" applyNumberFormat="1" applyFill="1" applyBorder="1" applyAlignment="1">
      <alignment/>
    </xf>
    <xf numFmtId="0" fontId="2" fillId="0" borderId="26" xfId="56" applyFont="1" applyFill="1" applyBorder="1" applyAlignment="1">
      <alignment horizontal="right" wrapText="1"/>
      <protection/>
    </xf>
    <xf numFmtId="0" fontId="2" fillId="0" borderId="26" xfId="0" applyFont="1" applyFill="1" applyBorder="1" applyAlignment="1">
      <alignment horizontal="right" wrapText="1"/>
    </xf>
    <xf numFmtId="164" fontId="0" fillId="0" borderId="0" xfId="42" applyNumberFormat="1" applyFont="1" applyAlignment="1">
      <alignment/>
    </xf>
    <xf numFmtId="3" fontId="0" fillId="0" borderId="18" xfId="56" applyNumberFormat="1" applyFont="1" applyFill="1" applyBorder="1" applyAlignment="1">
      <alignment horizontal="right"/>
      <protection/>
    </xf>
    <xf numFmtId="164" fontId="0" fillId="0" borderId="0" xfId="56" applyNumberFormat="1" applyFont="1" applyFill="1" applyBorder="1" applyAlignment="1">
      <alignment horizontal="right"/>
      <protection/>
    </xf>
    <xf numFmtId="1" fontId="0" fillId="0" borderId="20" xfId="56" applyNumberFormat="1" applyFont="1" applyFill="1" applyBorder="1" applyAlignment="1">
      <alignment horizontal="right"/>
      <protection/>
    </xf>
    <xf numFmtId="164" fontId="2" fillId="0" borderId="21" xfId="42" applyNumberFormat="1" applyFont="1" applyBorder="1" applyAlignment="1">
      <alignment/>
    </xf>
    <xf numFmtId="0" fontId="2" fillId="0" borderId="27" xfId="0" applyFont="1" applyFill="1" applyBorder="1" applyAlignment="1">
      <alignment horizontal="center"/>
    </xf>
    <xf numFmtId="0" fontId="2" fillId="0" borderId="24" xfId="0" applyFont="1" applyFill="1" applyBorder="1" applyAlignment="1">
      <alignment horizontal="center"/>
    </xf>
    <xf numFmtId="3" fontId="9" fillId="0" borderId="0" xfId="0" applyNumberFormat="1" applyFont="1" applyFill="1" applyAlignment="1">
      <alignment horizontal="left" wrapText="1"/>
    </xf>
    <xf numFmtId="0" fontId="9" fillId="0" borderId="0" xfId="0" applyFont="1" applyFill="1" applyAlignment="1">
      <alignment horizontal="left" wrapText="1"/>
    </xf>
    <xf numFmtId="0" fontId="10" fillId="0" borderId="0" xfId="0" applyFont="1" applyFill="1" applyAlignment="1">
      <alignment wrapText="1"/>
    </xf>
    <xf numFmtId="0" fontId="0" fillId="0" borderId="0" xfId="0" applyFill="1" applyAlignment="1">
      <alignment wrapText="1"/>
    </xf>
    <xf numFmtId="0" fontId="10" fillId="0" borderId="0" xfId="0" applyFont="1" applyFill="1" applyAlignment="1">
      <alignment horizontal="left" wrapText="1"/>
    </xf>
    <xf numFmtId="0" fontId="9" fillId="0" borderId="17" xfId="0" applyFont="1" applyFill="1" applyBorder="1" applyAlignment="1">
      <alignment wrapText="1"/>
    </xf>
    <xf numFmtId="0" fontId="0" fillId="0" borderId="17" xfId="0" applyFill="1" applyBorder="1" applyAlignment="1">
      <alignment wrapText="1"/>
    </xf>
    <xf numFmtId="0" fontId="0" fillId="0" borderId="0" xfId="0" applyFill="1" applyBorder="1" applyAlignment="1">
      <alignment wrapText="1"/>
    </xf>
    <xf numFmtId="0" fontId="7" fillId="0" borderId="0" xfId="0" applyFont="1" applyFill="1" applyAlignment="1">
      <alignment wrapText="1"/>
    </xf>
    <xf numFmtId="49" fontId="2" fillId="0" borderId="27" xfId="0"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0" fontId="2" fillId="0" borderId="27" xfId="0" applyFont="1" applyFill="1" applyBorder="1" applyAlignment="1" quotePrefix="1">
      <alignment horizontal="center"/>
    </xf>
    <xf numFmtId="0" fontId="2" fillId="0" borderId="28"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Naftata_updated with 2001 data" xfId="56"/>
    <cellStyle name="Note" xfId="57"/>
    <cellStyle name="Output" xfId="58"/>
    <cellStyle name="Percent" xfId="59"/>
    <cellStyle name="Source Text" xfId="60"/>
    <cellStyle name="State" xfId="61"/>
    <cellStyle name="Title" xfId="62"/>
    <cellStyle name="Title-2"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9"/>
  <sheetViews>
    <sheetView tabSelected="1" zoomScaleSheetLayoutView="100" zoomScalePageLayoutView="0" workbookViewId="0" topLeftCell="A1">
      <selection activeCell="L2" sqref="L2"/>
    </sheetView>
  </sheetViews>
  <sheetFormatPr defaultColWidth="8.8515625" defaultRowHeight="12.75"/>
  <cols>
    <col min="1" max="1" width="14.28125" style="1" customWidth="1"/>
    <col min="2" max="2" width="10.28125" style="1" bestFit="1" customWidth="1"/>
    <col min="3" max="3" width="14.28125" style="1" customWidth="1"/>
    <col min="4" max="4" width="10.28125" style="1" customWidth="1"/>
    <col min="5" max="5" width="14.28125" style="1" customWidth="1"/>
    <col min="6" max="6" width="10.28125" style="1" customWidth="1"/>
    <col min="7" max="7" width="14.28125" style="1" customWidth="1"/>
    <col min="8" max="8" width="10.28125" style="1" bestFit="1" customWidth="1"/>
    <col min="9" max="9" width="14.28125" style="1" customWidth="1"/>
    <col min="10" max="10" width="10.28125" style="1" bestFit="1" customWidth="1"/>
    <col min="11" max="11" width="14.28125" style="1" customWidth="1"/>
    <col min="12" max="12" width="10.28125" style="1" customWidth="1"/>
    <col min="13" max="13" width="14.28125" style="1" customWidth="1"/>
    <col min="14" max="14" width="10.28125" style="1" customWidth="1"/>
    <col min="15" max="15" width="14.28125" style="1" customWidth="1"/>
    <col min="16" max="16" width="10.28125" style="1" bestFit="1" customWidth="1"/>
    <col min="17" max="17" width="14.140625" style="1" customWidth="1"/>
    <col min="18" max="18" width="10.28125" style="1" bestFit="1" customWidth="1"/>
    <col min="19" max="19" width="14.140625" style="1" customWidth="1"/>
    <col min="20" max="20" width="10.28125" style="1" bestFit="1" customWidth="1"/>
    <col min="21" max="21" width="14.140625" style="1" customWidth="1"/>
    <col min="22" max="22" width="10.28125" style="1" customWidth="1"/>
    <col min="23" max="23" width="14.140625" style="1" customWidth="1"/>
    <col min="24" max="24" width="8.8515625" style="1" customWidth="1"/>
    <col min="25" max="25" width="14.140625" style="1" customWidth="1"/>
    <col min="26" max="26" width="8.8515625" style="1" customWidth="1"/>
    <col min="27" max="27" width="14.140625" style="1" customWidth="1"/>
    <col min="28" max="16384" width="8.8515625" style="1" customWidth="1"/>
  </cols>
  <sheetData>
    <row r="1" spans="1:19" ht="15.75" customHeight="1">
      <c r="A1" s="56" t="s">
        <v>16</v>
      </c>
      <c r="B1" s="51"/>
      <c r="C1" s="51"/>
      <c r="D1" s="51"/>
      <c r="E1" s="51"/>
      <c r="F1" s="51"/>
      <c r="G1" s="51"/>
      <c r="H1" s="51"/>
      <c r="I1" s="51"/>
      <c r="J1" s="51"/>
      <c r="K1" s="51"/>
      <c r="L1" s="51"/>
      <c r="M1" s="51"/>
      <c r="N1" s="51"/>
      <c r="O1" s="51"/>
      <c r="P1" s="51"/>
      <c r="Q1" s="51"/>
      <c r="R1" s="51"/>
      <c r="S1" s="51"/>
    </row>
    <row r="2" spans="1:7" ht="16.5" thickBot="1">
      <c r="A2" s="25"/>
      <c r="B2" s="26"/>
      <c r="C2" s="26"/>
      <c r="D2" s="26"/>
      <c r="E2" s="26"/>
      <c r="F2" s="26"/>
      <c r="G2" s="26"/>
    </row>
    <row r="3" spans="1:27" ht="14.25">
      <c r="A3" s="27"/>
      <c r="B3" s="47">
        <v>1997</v>
      </c>
      <c r="C3" s="60"/>
      <c r="D3" s="46">
        <v>1998</v>
      </c>
      <c r="E3" s="47"/>
      <c r="F3" s="46">
        <v>1999</v>
      </c>
      <c r="G3" s="47"/>
      <c r="H3" s="47">
        <v>2000</v>
      </c>
      <c r="I3" s="60"/>
      <c r="J3" s="57" t="s">
        <v>21</v>
      </c>
      <c r="K3" s="58"/>
      <c r="L3" s="46">
        <v>2002</v>
      </c>
      <c r="M3" s="47"/>
      <c r="N3" s="46">
        <v>2003</v>
      </c>
      <c r="O3" s="47"/>
      <c r="P3" s="46">
        <v>2004</v>
      </c>
      <c r="Q3" s="47"/>
      <c r="R3" s="59" t="s">
        <v>12</v>
      </c>
      <c r="S3" s="47"/>
      <c r="T3" s="46">
        <v>2006</v>
      </c>
      <c r="U3" s="47"/>
      <c r="V3" s="46">
        <v>2007</v>
      </c>
      <c r="W3" s="47"/>
      <c r="X3" s="46">
        <v>2008</v>
      </c>
      <c r="Y3" s="47"/>
      <c r="Z3" s="46">
        <v>2009</v>
      </c>
      <c r="AA3" s="47"/>
    </row>
    <row r="4" spans="1:27" ht="54.75" customHeight="1">
      <c r="A4" s="28" t="s">
        <v>0</v>
      </c>
      <c r="B4" s="5" t="s">
        <v>13</v>
      </c>
      <c r="C4" s="2" t="s">
        <v>8</v>
      </c>
      <c r="D4" s="5" t="s">
        <v>13</v>
      </c>
      <c r="E4" s="2" t="s">
        <v>8</v>
      </c>
      <c r="F4" s="5" t="s">
        <v>13</v>
      </c>
      <c r="G4" s="2" t="s">
        <v>8</v>
      </c>
      <c r="H4" s="5" t="s">
        <v>13</v>
      </c>
      <c r="I4" s="2" t="s">
        <v>8</v>
      </c>
      <c r="J4" s="5" t="s">
        <v>13</v>
      </c>
      <c r="K4" s="4" t="s">
        <v>8</v>
      </c>
      <c r="L4" s="5" t="s">
        <v>13</v>
      </c>
      <c r="M4" s="2" t="s">
        <v>8</v>
      </c>
      <c r="N4" s="5" t="s">
        <v>13</v>
      </c>
      <c r="O4" s="2" t="s">
        <v>8</v>
      </c>
      <c r="P4" s="5" t="s">
        <v>13</v>
      </c>
      <c r="Q4" s="3" t="s">
        <v>9</v>
      </c>
      <c r="R4" s="39" t="s">
        <v>13</v>
      </c>
      <c r="S4" s="4" t="s">
        <v>9</v>
      </c>
      <c r="T4" s="5" t="s">
        <v>13</v>
      </c>
      <c r="U4" s="3" t="s">
        <v>8</v>
      </c>
      <c r="V4" s="39" t="s">
        <v>13</v>
      </c>
      <c r="W4" s="3" t="s">
        <v>8</v>
      </c>
      <c r="X4" s="40" t="s">
        <v>14</v>
      </c>
      <c r="Y4" s="3" t="s">
        <v>8</v>
      </c>
      <c r="Z4" s="40" t="s">
        <v>14</v>
      </c>
      <c r="AA4" s="3" t="s">
        <v>8</v>
      </c>
    </row>
    <row r="5" spans="1:27" ht="12.75">
      <c r="A5" s="29" t="s">
        <v>1</v>
      </c>
      <c r="B5" s="8">
        <v>323.298</v>
      </c>
      <c r="C5" s="7" t="s">
        <v>6</v>
      </c>
      <c r="D5" s="6">
        <v>349.979</v>
      </c>
      <c r="E5" s="7" t="s">
        <v>6</v>
      </c>
      <c r="F5" s="6">
        <v>385.413</v>
      </c>
      <c r="G5" s="7" t="s">
        <v>6</v>
      </c>
      <c r="H5" s="6">
        <v>428.7</v>
      </c>
      <c r="I5" s="7" t="s">
        <v>6</v>
      </c>
      <c r="J5" s="6">
        <v>395.42465000000004</v>
      </c>
      <c r="K5" s="7">
        <v>163.6951614807492</v>
      </c>
      <c r="L5" s="6">
        <v>397.762</v>
      </c>
      <c r="M5" s="8" t="s">
        <v>6</v>
      </c>
      <c r="N5" s="6">
        <v>404.035</v>
      </c>
      <c r="O5" s="8" t="s">
        <v>6</v>
      </c>
      <c r="P5" s="6">
        <v>452.953</v>
      </c>
      <c r="Q5" s="8" t="s">
        <v>6</v>
      </c>
      <c r="R5" s="38">
        <v>490.526073065</v>
      </c>
      <c r="S5" s="7">
        <v>173.08847438954535</v>
      </c>
      <c r="T5" s="35">
        <v>533.657386453</v>
      </c>
      <c r="U5" s="11" t="s">
        <v>6</v>
      </c>
      <c r="V5" s="37">
        <v>555</v>
      </c>
      <c r="W5" s="11">
        <v>174</v>
      </c>
      <c r="X5" s="37">
        <v>554</v>
      </c>
      <c r="Y5" s="8">
        <v>165</v>
      </c>
      <c r="Z5" s="37">
        <v>454.827</v>
      </c>
      <c r="AA5" s="41">
        <v>140.83131266703708</v>
      </c>
    </row>
    <row r="6" spans="1:27" ht="12.75">
      <c r="A6" s="29" t="s">
        <v>2</v>
      </c>
      <c r="B6" s="11">
        <v>69.844</v>
      </c>
      <c r="C6" s="10" t="s">
        <v>6</v>
      </c>
      <c r="D6" s="9">
        <v>67.872</v>
      </c>
      <c r="E6" s="10" t="s">
        <v>6</v>
      </c>
      <c r="F6" s="9">
        <v>78.414</v>
      </c>
      <c r="G6" s="10" t="s">
        <v>6</v>
      </c>
      <c r="H6" s="9">
        <v>94.198</v>
      </c>
      <c r="I6" s="10" t="s">
        <v>6</v>
      </c>
      <c r="J6" s="9">
        <v>92.61679000000001</v>
      </c>
      <c r="K6" s="10">
        <v>88.2728742282624</v>
      </c>
      <c r="L6" s="9">
        <v>91.875</v>
      </c>
      <c r="M6" s="11" t="s">
        <v>6</v>
      </c>
      <c r="N6" s="9">
        <v>95.724</v>
      </c>
      <c r="O6" s="11" t="s">
        <v>6</v>
      </c>
      <c r="P6" s="9">
        <v>108.36</v>
      </c>
      <c r="Q6" s="11" t="s">
        <v>6</v>
      </c>
      <c r="R6" s="9">
        <v>116.4580488</v>
      </c>
      <c r="S6" s="11">
        <v>127.88209211068545</v>
      </c>
      <c r="T6" s="9">
        <v>128.870952364</v>
      </c>
      <c r="U6" s="11" t="s">
        <v>6</v>
      </c>
      <c r="V6" s="9">
        <v>138</v>
      </c>
      <c r="W6" s="11">
        <v>140</v>
      </c>
      <c r="X6" s="9">
        <v>140</v>
      </c>
      <c r="Y6" s="11">
        <v>134</v>
      </c>
      <c r="Z6" s="42">
        <v>95.624</v>
      </c>
      <c r="AA6" s="41">
        <v>98.36796424230901</v>
      </c>
    </row>
    <row r="7" spans="1:27" ht="12.75">
      <c r="A7" s="29" t="s">
        <v>3</v>
      </c>
      <c r="B7" s="11">
        <v>27.744</v>
      </c>
      <c r="C7" s="10" t="s">
        <v>10</v>
      </c>
      <c r="D7" s="9">
        <v>30.126</v>
      </c>
      <c r="E7" s="10" t="s">
        <v>10</v>
      </c>
      <c r="F7" s="9">
        <v>34.375</v>
      </c>
      <c r="G7" s="10" t="s">
        <v>10</v>
      </c>
      <c r="H7" s="9">
        <v>44.95</v>
      </c>
      <c r="I7" s="10" t="s">
        <v>10</v>
      </c>
      <c r="J7" s="9">
        <v>36.99581</v>
      </c>
      <c r="K7" s="10" t="s">
        <v>10</v>
      </c>
      <c r="L7" s="9">
        <v>30.084</v>
      </c>
      <c r="M7" s="11" t="s">
        <v>10</v>
      </c>
      <c r="N7" s="9">
        <v>28.349</v>
      </c>
      <c r="O7" s="11" t="s">
        <v>10</v>
      </c>
      <c r="P7" s="9">
        <v>32.193</v>
      </c>
      <c r="Q7" s="11" t="s">
        <v>10</v>
      </c>
      <c r="R7" s="9">
        <v>33.077715916</v>
      </c>
      <c r="S7" s="11" t="s">
        <v>10</v>
      </c>
      <c r="T7" s="9">
        <v>35.900653527</v>
      </c>
      <c r="U7" s="11" t="s">
        <v>10</v>
      </c>
      <c r="V7" s="9">
        <v>38</v>
      </c>
      <c r="W7" s="11" t="s">
        <v>10</v>
      </c>
      <c r="X7" s="9">
        <v>41</v>
      </c>
      <c r="Y7" s="11" t="s">
        <v>10</v>
      </c>
      <c r="Z7" s="42">
        <v>39.24</v>
      </c>
      <c r="AA7" s="43" t="s">
        <v>10</v>
      </c>
    </row>
    <row r="8" spans="1:27" ht="12.75">
      <c r="A8" s="29" t="s">
        <v>4</v>
      </c>
      <c r="B8" s="11">
        <v>21.661</v>
      </c>
      <c r="C8" s="10">
        <v>157.024599723</v>
      </c>
      <c r="D8" s="9">
        <v>20.852</v>
      </c>
      <c r="E8" s="11">
        <v>166.05653791804</v>
      </c>
      <c r="F8" s="9">
        <v>23.357</v>
      </c>
      <c r="G8" s="11">
        <v>166.24976826766</v>
      </c>
      <c r="H8" s="9">
        <v>32.607</v>
      </c>
      <c r="I8" s="10">
        <v>176.1988555422</v>
      </c>
      <c r="J8" s="9">
        <v>29.32786</v>
      </c>
      <c r="K8" s="10">
        <v>194.0764414254102</v>
      </c>
      <c r="L8" s="9">
        <v>32.773</v>
      </c>
      <c r="M8" s="30">
        <v>187.62757666576002</v>
      </c>
      <c r="N8" s="9">
        <v>38.052</v>
      </c>
      <c r="O8" s="11">
        <v>196.27032568374</v>
      </c>
      <c r="P8" s="9">
        <v>46.071</v>
      </c>
      <c r="Q8" s="11">
        <v>222.206</v>
      </c>
      <c r="R8" s="9">
        <v>58.473201805</v>
      </c>
      <c r="S8" s="11">
        <v>232.12510716591845</v>
      </c>
      <c r="T8" s="9">
        <v>70.071331076</v>
      </c>
      <c r="U8" s="11">
        <v>228</v>
      </c>
      <c r="V8" s="9">
        <v>74</v>
      </c>
      <c r="W8" s="11">
        <v>219</v>
      </c>
      <c r="X8" s="9">
        <v>93</v>
      </c>
      <c r="Y8" s="11">
        <v>211</v>
      </c>
      <c r="Z8" s="42">
        <v>59.238</v>
      </c>
      <c r="AA8" s="43">
        <v>171.7718270888143</v>
      </c>
    </row>
    <row r="9" spans="1:27" ht="12.75">
      <c r="A9" s="29" t="s">
        <v>5</v>
      </c>
      <c r="B9" s="11">
        <v>14.132</v>
      </c>
      <c r="C9" s="10" t="s">
        <v>6</v>
      </c>
      <c r="D9" s="9">
        <v>11.289</v>
      </c>
      <c r="E9" s="10" t="s">
        <v>6</v>
      </c>
      <c r="F9" s="9">
        <v>12.315</v>
      </c>
      <c r="G9" s="10" t="s">
        <v>6</v>
      </c>
      <c r="H9" s="9">
        <v>23.592</v>
      </c>
      <c r="I9" s="10" t="s">
        <v>6</v>
      </c>
      <c r="J9" s="9">
        <v>26.427525398</v>
      </c>
      <c r="K9" s="10">
        <v>71.9427839643756</v>
      </c>
      <c r="L9" s="9">
        <v>22.576</v>
      </c>
      <c r="M9" s="11" t="s">
        <v>6</v>
      </c>
      <c r="N9" s="9">
        <v>32.367</v>
      </c>
      <c r="O9" s="11" t="s">
        <v>6</v>
      </c>
      <c r="P9" s="9">
        <v>38.5</v>
      </c>
      <c r="Q9" s="11" t="s">
        <v>6</v>
      </c>
      <c r="R9" s="9">
        <v>51.703618889</v>
      </c>
      <c r="S9" s="11">
        <v>77.65901587518216</v>
      </c>
      <c r="T9" s="9">
        <v>56.807600545</v>
      </c>
      <c r="U9" s="11" t="s">
        <v>6</v>
      </c>
      <c r="V9" s="9">
        <v>59</v>
      </c>
      <c r="W9" s="11">
        <v>86</v>
      </c>
      <c r="X9" s="9">
        <v>88</v>
      </c>
      <c r="Y9" s="11">
        <v>89</v>
      </c>
      <c r="Z9" s="42">
        <v>49.205</v>
      </c>
      <c r="AA9" s="41">
        <v>89.44882866351178</v>
      </c>
    </row>
    <row r="10" spans="1:27" ht="12.75">
      <c r="A10" s="31" t="s">
        <v>11</v>
      </c>
      <c r="B10" s="14">
        <v>18.746</v>
      </c>
      <c r="C10" s="13" t="s">
        <v>6</v>
      </c>
      <c r="D10" s="12">
        <v>22.597</v>
      </c>
      <c r="E10" s="13" t="s">
        <v>6</v>
      </c>
      <c r="F10" s="12">
        <v>25.113</v>
      </c>
      <c r="G10" s="13" t="s">
        <v>6</v>
      </c>
      <c r="H10" s="12">
        <v>29.224</v>
      </c>
      <c r="I10" s="13" t="s">
        <v>6</v>
      </c>
      <c r="J10" s="12">
        <v>30.853192262</v>
      </c>
      <c r="K10" s="13">
        <v>0.9251034121944</v>
      </c>
      <c r="L10" s="12">
        <v>28.582</v>
      </c>
      <c r="M10" s="14" t="s">
        <v>6</v>
      </c>
      <c r="N10" s="12">
        <v>30.65</v>
      </c>
      <c r="O10" s="14" t="s">
        <v>6</v>
      </c>
      <c r="P10" s="12">
        <v>33.570000000000064</v>
      </c>
      <c r="Q10" s="14" t="s">
        <v>6</v>
      </c>
      <c r="R10" s="12">
        <v>39.299</v>
      </c>
      <c r="S10" s="14">
        <v>4.697717771334885</v>
      </c>
      <c r="T10" s="12">
        <v>40.177663665</v>
      </c>
      <c r="U10" s="14" t="s">
        <v>6</v>
      </c>
      <c r="V10" s="12">
        <v>44</v>
      </c>
      <c r="W10" s="14">
        <v>7</v>
      </c>
      <c r="X10" s="12">
        <v>46</v>
      </c>
      <c r="Y10" s="14">
        <v>6</v>
      </c>
      <c r="Z10" s="44">
        <v>37.039</v>
      </c>
      <c r="AA10" s="41">
        <v>5.1906685559365116</v>
      </c>
    </row>
    <row r="11" spans="1:27" ht="13.5" thickBot="1">
      <c r="A11" s="32" t="s">
        <v>7</v>
      </c>
      <c r="B11" s="15">
        <v>475.425</v>
      </c>
      <c r="C11" s="17">
        <v>434.9868989877</v>
      </c>
      <c r="D11" s="15">
        <v>502.715</v>
      </c>
      <c r="E11" s="23" t="s">
        <v>6</v>
      </c>
      <c r="F11" s="22">
        <v>558.987</v>
      </c>
      <c r="G11" s="23" t="s">
        <v>6</v>
      </c>
      <c r="H11" s="16">
        <v>653.271</v>
      </c>
      <c r="I11" s="17" t="s">
        <v>6</v>
      </c>
      <c r="J11" s="18">
        <v>611.64582766</v>
      </c>
      <c r="K11" s="19">
        <v>519.3345347045379</v>
      </c>
      <c r="L11" s="20">
        <v>603.652</v>
      </c>
      <c r="M11" s="21">
        <v>494.50730895874</v>
      </c>
      <c r="N11" s="20">
        <v>629.177</v>
      </c>
      <c r="O11" s="21">
        <v>511.06343046374</v>
      </c>
      <c r="P11" s="20">
        <v>711.647</v>
      </c>
      <c r="Q11" s="21" t="s">
        <v>6</v>
      </c>
      <c r="R11" s="20">
        <v>789.5376584750001</v>
      </c>
      <c r="S11" s="21">
        <v>615.8342075735957</v>
      </c>
      <c r="T11" s="20">
        <f>SUM(T5:T10)</f>
        <v>865.4855876299999</v>
      </c>
      <c r="U11" s="36" t="s">
        <v>6</v>
      </c>
      <c r="V11" s="20">
        <f>SUM(V5:V10)</f>
        <v>908</v>
      </c>
      <c r="W11" s="16">
        <v>627</v>
      </c>
      <c r="X11" s="20">
        <f>SUM(X5:X10)</f>
        <v>962</v>
      </c>
      <c r="Y11" s="16">
        <v>606</v>
      </c>
      <c r="Z11" s="20">
        <v>735.174</v>
      </c>
      <c r="AA11" s="45">
        <v>505.6106012176087</v>
      </c>
    </row>
    <row r="12" spans="1:9" ht="12.75">
      <c r="A12" s="53" t="s">
        <v>15</v>
      </c>
      <c r="B12" s="54"/>
      <c r="C12" s="54"/>
      <c r="D12" s="55"/>
      <c r="E12" s="55"/>
      <c r="F12" s="55"/>
      <c r="G12" s="55"/>
      <c r="H12" s="55"/>
      <c r="I12" s="55"/>
    </row>
    <row r="13" ht="12.75" customHeight="1"/>
    <row r="14" spans="1:17" ht="55.5" customHeight="1">
      <c r="A14" s="50" t="s">
        <v>19</v>
      </c>
      <c r="B14" s="51"/>
      <c r="C14" s="51"/>
      <c r="D14" s="51"/>
      <c r="E14" s="51"/>
      <c r="F14" s="51"/>
      <c r="G14" s="51"/>
      <c r="H14" s="51"/>
      <c r="I14" s="51"/>
      <c r="J14" s="34"/>
      <c r="K14" s="34"/>
      <c r="L14" s="34"/>
      <c r="M14" s="34"/>
      <c r="N14" s="34"/>
      <c r="O14" s="34"/>
      <c r="P14" s="34"/>
      <c r="Q14" s="34"/>
    </row>
    <row r="15" spans="1:9" ht="63.75" customHeight="1">
      <c r="A15" s="52" t="s">
        <v>17</v>
      </c>
      <c r="B15" s="52"/>
      <c r="C15" s="52"/>
      <c r="D15" s="52"/>
      <c r="E15" s="52"/>
      <c r="F15" s="52"/>
      <c r="G15" s="52"/>
      <c r="H15" s="52"/>
      <c r="I15" s="52"/>
    </row>
    <row r="16" spans="1:19" ht="13.5">
      <c r="A16" s="33"/>
      <c r="B16" s="33"/>
      <c r="C16" s="33"/>
      <c r="D16" s="33"/>
      <c r="E16" s="33"/>
      <c r="F16" s="33"/>
      <c r="G16" s="33"/>
      <c r="H16" s="33"/>
      <c r="I16" s="33"/>
      <c r="J16" s="33"/>
      <c r="K16" s="33"/>
      <c r="L16" s="33"/>
      <c r="M16" s="33"/>
      <c r="N16" s="33"/>
      <c r="O16" s="33"/>
      <c r="P16" s="33"/>
      <c r="Q16" s="33"/>
      <c r="R16" s="33"/>
      <c r="S16" s="33"/>
    </row>
    <row r="17" spans="1:17" ht="37.5" customHeight="1">
      <c r="A17" s="49" t="s">
        <v>18</v>
      </c>
      <c r="B17" s="49"/>
      <c r="C17" s="49"/>
      <c r="D17" s="49"/>
      <c r="E17" s="49"/>
      <c r="F17" s="49"/>
      <c r="G17" s="49"/>
      <c r="H17" s="49"/>
      <c r="I17" s="49"/>
      <c r="J17" s="24"/>
      <c r="K17" s="24"/>
      <c r="L17" s="24"/>
      <c r="M17" s="24"/>
      <c r="N17" s="24"/>
      <c r="O17" s="24"/>
      <c r="P17" s="24"/>
      <c r="Q17" s="24"/>
    </row>
    <row r="19" spans="1:9" ht="40.5" customHeight="1">
      <c r="A19" s="48" t="s">
        <v>20</v>
      </c>
      <c r="B19" s="49"/>
      <c r="C19" s="49"/>
      <c r="D19" s="49"/>
      <c r="E19" s="49"/>
      <c r="F19" s="49"/>
      <c r="G19" s="49"/>
      <c r="H19" s="49"/>
      <c r="I19" s="49"/>
    </row>
  </sheetData>
  <sheetProtection/>
  <mergeCells count="19">
    <mergeCell ref="A1:S1"/>
    <mergeCell ref="J3:K3"/>
    <mergeCell ref="P3:Q3"/>
    <mergeCell ref="R3:S3"/>
    <mergeCell ref="B3:C3"/>
    <mergeCell ref="H3:I3"/>
    <mergeCell ref="Z3:AA3"/>
    <mergeCell ref="X3:Y3"/>
    <mergeCell ref="A19:I19"/>
    <mergeCell ref="N3:O3"/>
    <mergeCell ref="L3:M3"/>
    <mergeCell ref="F3:G3"/>
    <mergeCell ref="D3:E3"/>
    <mergeCell ref="A14:I14"/>
    <mergeCell ref="A15:I15"/>
    <mergeCell ref="A17:I17"/>
    <mergeCell ref="A12:I12"/>
    <mergeCell ref="V3:W3"/>
    <mergeCell ref="T3:U3"/>
  </mergeCells>
  <printOptions/>
  <pageMargins left="0.75" right="0.75" top="1" bottom="1" header="0.5" footer="0.5"/>
  <pageSetup fitToHeight="1" fitToWidth="1"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2009-06-15T14:51:18Z</cp:lastPrinted>
  <dcterms:created xsi:type="dcterms:W3CDTF">2004-03-11T18:08:52Z</dcterms:created>
  <dcterms:modified xsi:type="dcterms:W3CDTF">2010-12-21T04:54:26Z</dcterms:modified>
  <cp:category/>
  <cp:version/>
  <cp:contentType/>
  <cp:contentStatus/>
</cp:coreProperties>
</file>