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510" windowWidth="10380" windowHeight="5775" activeTab="0"/>
  </bookViews>
  <sheets>
    <sheet name="Table 2-8" sheetId="1" r:id="rId1"/>
  </sheets>
  <definedNames/>
  <calcPr fullCalcOnLoad="1"/>
</workbook>
</file>

<file path=xl/sharedStrings.xml><?xml version="1.0" encoding="utf-8"?>
<sst xmlns="http://schemas.openxmlformats.org/spreadsheetml/2006/main" count="92" uniqueCount="23">
  <si>
    <t>Mode</t>
  </si>
  <si>
    <t>Truck</t>
  </si>
  <si>
    <t>Rail</t>
  </si>
  <si>
    <t>Air</t>
  </si>
  <si>
    <t>Water</t>
  </si>
  <si>
    <t>Pipeline</t>
  </si>
  <si>
    <t>Weight (millions of short tons)</t>
  </si>
  <si>
    <t>NA</t>
  </si>
  <si>
    <t>Total</t>
  </si>
  <si>
    <t>Weight (millions short tons)</t>
  </si>
  <si>
    <t xml:space="preserve"> </t>
  </si>
  <si>
    <t>&lt;1</t>
  </si>
  <si>
    <t>Other</t>
  </si>
  <si>
    <r>
      <t>Key:</t>
    </r>
    <r>
      <rPr>
        <sz val="9"/>
        <rFont val="Arial"/>
        <family val="2"/>
      </rPr>
      <t xml:space="preserve">  NA = not available.</t>
    </r>
  </si>
  <si>
    <r>
      <t>2001</t>
    </r>
    <r>
      <rPr>
        <vertAlign val="superscript"/>
        <sz val="10"/>
        <rFont val="Arial"/>
        <family val="2"/>
      </rPr>
      <t>1</t>
    </r>
  </si>
  <si>
    <r>
      <t>2005</t>
    </r>
    <r>
      <rPr>
        <vertAlign val="superscript"/>
        <sz val="10"/>
        <rFont val="Arial"/>
        <family val="2"/>
      </rPr>
      <t>2</t>
    </r>
  </si>
  <si>
    <t>Value        (Current US$ billions)</t>
  </si>
  <si>
    <t xml:space="preserve">Value        (current US$ billions) </t>
  </si>
  <si>
    <r>
      <t xml:space="preserve">2 </t>
    </r>
    <r>
      <rPr>
        <sz val="9"/>
        <rFont val="Arial"/>
        <family val="2"/>
      </rPr>
      <t>2005 data are from the U.S. Department of Transportation, Research and Innovative Technology Administration, Bureau of Transportation Statistics, North American Freight Transportation (Washington, DC:  2003), tables A-1 and A-2, available at www.bts.gov as of July 18, 2008.  Weights of export shipments by land modes are not collected in the administrative records that provide official U.S. trade data.  The Bureau of Transportation Statistics has estimated the land mode export tonnage using value-to-weight ratios derived from imported commodities.  Value-to-weight ratios for exported commodities may differ from imported commodities.</t>
    </r>
  </si>
  <si>
    <t>Table 2-8. Value and Tonnage of U.S. Merchandise Trade with Canada and Mexico by Transportation Mode:  1997-2009</t>
  </si>
  <si>
    <r>
      <t xml:space="preserve">Notes:  </t>
    </r>
    <r>
      <rPr>
        <sz val="9"/>
        <rFont val="Arial"/>
        <family val="2"/>
      </rPr>
      <t>1 short ton = 2,000 pounds.  Mode "Other" includes shipments transported by mail, other and unknown modes, and shipments through Foreign Trade Zones.  Totals for the most recent year differ slightly from the Freight Analysis Framework due to variations in coverage and FAF conversion of values to constant dollars.  Numbers may not add to totals due to rounding.</t>
    </r>
  </si>
  <si>
    <r>
      <t>1</t>
    </r>
    <r>
      <rPr>
        <sz val="9"/>
        <rFont val="Arial"/>
        <family val="2"/>
      </rPr>
      <t xml:space="preserve">2001 data are from the U.S. Department of Transportation, Research and Innovative Technology Administration, Bureau of Transportation Statistics, </t>
    </r>
    <r>
      <rPr>
        <i/>
        <sz val="9"/>
        <rFont val="Arial"/>
        <family val="2"/>
      </rPr>
      <t>International Trade and Freight Transportation Trends</t>
    </r>
    <r>
      <rPr>
        <sz val="9"/>
        <rFont val="Arial"/>
        <family val="2"/>
      </rPr>
      <t xml:space="preserve"> (Washington, DC:  2003), tables 22 and C-11, available at www.bts.gov as of July 12, 2004.  "Other" includes "flyaway aircraft" (i.e., aircraft moving from the manufacturer to a customer and not carrying any freight), vessels moving under their own power, pedestrians carrying freight, and miscellaneous.</t>
    </r>
  </si>
  <si>
    <r>
      <t xml:space="preserve">Source:  </t>
    </r>
    <r>
      <rPr>
        <sz val="9"/>
        <rFont val="Arial"/>
        <family val="2"/>
      </rPr>
      <t xml:space="preserve">U.S. Department of Transportation, Research and Innovative Technology Administration, Bureau of Transportation Statistics, North American Transborder Freight Data, available at www.bts.gov/transborder as of July 27, 2010; U.S. Department of Commerce, Census Bureau, Foreign Trade Division, </t>
    </r>
    <r>
      <rPr>
        <i/>
        <sz val="9"/>
        <rFont val="Arial"/>
        <family val="2"/>
      </rPr>
      <t>FT920 - U.S. Merchandise Trade: Selected Highlights</t>
    </r>
    <r>
      <rPr>
        <sz val="9"/>
        <rFont val="Arial"/>
        <family val="2"/>
      </rPr>
      <t xml:space="preserve"> (Washington, DC:  annual issues).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</si>
</sst>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6">
    <font>
      <sz val="10"/>
      <name val="Arial"/>
      <family val="0"/>
    </font>
    <font>
      <sz val="11"/>
      <color indexed="8"/>
      <name val="Calibri"/>
      <family val="2"/>
    </font>
    <font>
      <b/>
      <sz val="10"/>
      <name val="Arial"/>
      <family val="2"/>
    </font>
    <font>
      <b/>
      <sz val="10"/>
      <name val="Helv"/>
      <family val="0"/>
    </font>
    <font>
      <sz val="8"/>
      <name val="Helv"/>
      <family val="0"/>
    </font>
    <font>
      <sz val="9"/>
      <name val="Helv"/>
      <family val="0"/>
    </font>
    <font>
      <b/>
      <sz val="12"/>
      <name val="Helv"/>
      <family val="0"/>
    </font>
    <font>
      <b/>
      <sz val="12"/>
      <name val="Arial"/>
      <family val="2"/>
    </font>
    <font>
      <b/>
      <sz val="9"/>
      <name val="Arial"/>
      <family val="2"/>
    </font>
    <font>
      <sz val="9"/>
      <name val="Arial"/>
      <family val="2"/>
    </font>
    <font>
      <vertAlign val="superscript"/>
      <sz val="9"/>
      <name val="Arial"/>
      <family val="2"/>
    </font>
    <font>
      <i/>
      <sz val="9"/>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right/>
      <top style="thin"/>
      <bottom style="medium"/>
    </border>
    <border>
      <left/>
      <right style="thin"/>
      <top style="thin"/>
      <bottom style="medium"/>
    </border>
    <border>
      <left style="thin"/>
      <right/>
      <top style="thin"/>
      <bottom style="medium"/>
    </border>
    <border>
      <left style="thin"/>
      <right/>
      <top/>
      <bottom/>
    </border>
    <border>
      <left/>
      <right style="thin"/>
      <top style="thin"/>
      <bottom style="thin"/>
    </border>
    <border>
      <left/>
      <right style="thin"/>
      <top/>
      <bottom style="thin"/>
    </border>
    <border>
      <left/>
      <right/>
      <top style="thin"/>
      <bottom style="thin"/>
    </border>
    <border>
      <left style="thin"/>
      <right/>
      <top style="thin"/>
      <bottom/>
    </border>
    <border>
      <left/>
      <right style="thin"/>
      <top style="thin"/>
      <bottom/>
    </border>
    <border>
      <left/>
      <right style="thin"/>
      <top/>
      <bottom/>
    </border>
    <border>
      <left/>
      <right/>
      <top style="thin"/>
      <bottom/>
    </border>
    <border>
      <left/>
      <right style="thin"/>
      <top style="medium"/>
      <bottom style="thin"/>
    </border>
    <border>
      <left/>
      <right style="thin"/>
      <top/>
      <bottom style="medium"/>
    </border>
    <border>
      <left style="thin"/>
      <right/>
      <top style="thin"/>
      <bottom style="thin"/>
    </border>
    <border>
      <left/>
      <right/>
      <top/>
      <bottom style="medium"/>
    </border>
    <border>
      <left style="thin"/>
      <right/>
      <top style="medium"/>
      <bottom style="thin"/>
    </border>
    <border>
      <left/>
      <right/>
      <top style="medium"/>
      <bottom style="thin"/>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6">
      <alignment horizontal="left"/>
      <protection/>
    </xf>
    <xf numFmtId="0" fontId="39" fillId="30" borderId="1" applyNumberFormat="0" applyAlignment="0" applyProtection="0"/>
    <xf numFmtId="0" fontId="40" fillId="0" borderId="7" applyNumberFormat="0" applyFill="0" applyAlignment="0" applyProtection="0"/>
    <xf numFmtId="0" fontId="41" fillId="31" borderId="0" applyNumberFormat="0" applyBorder="0" applyAlignment="0" applyProtection="0"/>
    <xf numFmtId="0" fontId="0" fillId="0" borderId="0">
      <alignment/>
      <protection/>
    </xf>
    <xf numFmtId="0" fontId="0" fillId="32"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 fillId="0" borderId="0">
      <alignment horizontal="left"/>
      <protection/>
    </xf>
    <xf numFmtId="49" fontId="5" fillId="0" borderId="0">
      <alignment horizontal="left" vertical="center"/>
      <protection/>
    </xf>
    <xf numFmtId="0" fontId="43" fillId="0" borderId="0" applyNumberFormat="0" applyFill="0" applyBorder="0" applyAlignment="0" applyProtection="0"/>
    <xf numFmtId="0" fontId="6" fillId="0" borderId="0">
      <alignment horizontal="left"/>
      <protection/>
    </xf>
    <xf numFmtId="0" fontId="44" fillId="0" borderId="10"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3" fontId="0" fillId="0" borderId="0" xfId="56" applyNumberFormat="1" applyFont="1" applyFill="1" applyBorder="1" applyAlignment="1">
      <alignment horizontal="right"/>
      <protection/>
    </xf>
    <xf numFmtId="3" fontId="0" fillId="0" borderId="11" xfId="56" applyNumberFormat="1" applyFont="1" applyFill="1" applyBorder="1" applyAlignment="1">
      <alignment horizontal="right"/>
      <protection/>
    </xf>
    <xf numFmtId="3" fontId="0" fillId="0" borderId="12" xfId="56" applyNumberFormat="1" applyFont="1" applyFill="1" applyBorder="1" applyAlignment="1">
      <alignment horizontal="right"/>
      <protection/>
    </xf>
    <xf numFmtId="3" fontId="2" fillId="0" borderId="13" xfId="56" applyNumberFormat="1" applyFont="1" applyFill="1" applyBorder="1" applyAlignment="1">
      <alignment horizontal="right"/>
      <protection/>
    </xf>
    <xf numFmtId="0" fontId="2" fillId="0" borderId="14" xfId="56" applyFont="1" applyFill="1" applyBorder="1" applyAlignment="1">
      <alignment horizontal="right"/>
      <protection/>
    </xf>
    <xf numFmtId="3" fontId="2" fillId="0" borderId="15" xfId="56" applyNumberFormat="1" applyFont="1" applyFill="1" applyBorder="1" applyAlignment="1">
      <alignment horizontal="right"/>
      <protection/>
    </xf>
    <xf numFmtId="3" fontId="0" fillId="0" borderId="16" xfId="56" applyNumberFormat="1" applyFont="1" applyFill="1" applyBorder="1" applyAlignment="1">
      <alignment horizontal="right"/>
      <protection/>
    </xf>
    <xf numFmtId="1" fontId="2" fillId="0" borderId="14" xfId="56" applyNumberFormat="1" applyFont="1" applyFill="1" applyBorder="1" applyAlignment="1">
      <alignment horizontal="right"/>
      <protection/>
    </xf>
    <xf numFmtId="0" fontId="2" fillId="0" borderId="17" xfId="0" applyFont="1" applyFill="1" applyBorder="1" applyAlignment="1">
      <alignment horizontal="right" wrapText="1"/>
    </xf>
    <xf numFmtId="0" fontId="2" fillId="0" borderId="18" xfId="0" applyFont="1" applyFill="1" applyBorder="1" applyAlignment="1">
      <alignment horizontal="right" wrapText="1"/>
    </xf>
    <xf numFmtId="0" fontId="2" fillId="0" borderId="11" xfId="56" applyFont="1" applyFill="1" applyBorder="1" applyAlignment="1">
      <alignment horizontal="right" wrapText="1"/>
      <protection/>
    </xf>
    <xf numFmtId="0" fontId="2" fillId="0" borderId="19" xfId="0" applyFont="1" applyFill="1" applyBorder="1" applyAlignment="1">
      <alignment horizontal="right" wrapText="1"/>
    </xf>
    <xf numFmtId="1" fontId="2" fillId="0" borderId="13" xfId="56" applyNumberFormat="1" applyFont="1" applyFill="1" applyBorder="1" applyAlignment="1">
      <alignment horizontal="right"/>
      <protection/>
    </xf>
    <xf numFmtId="1" fontId="2" fillId="0" borderId="15" xfId="56" applyNumberFormat="1" applyFont="1" applyFill="1" applyBorder="1" applyAlignment="1">
      <alignment horizontal="right"/>
      <protection/>
    </xf>
    <xf numFmtId="1" fontId="2" fillId="0" borderId="14" xfId="0" applyNumberFormat="1" applyFont="1" applyFill="1" applyBorder="1" applyAlignment="1">
      <alignment horizontal="right"/>
    </xf>
    <xf numFmtId="1" fontId="2" fillId="0" borderId="15" xfId="0" applyNumberFormat="1" applyFont="1" applyFill="1" applyBorder="1" applyAlignment="1">
      <alignment/>
    </xf>
    <xf numFmtId="1" fontId="2" fillId="0" borderId="13" xfId="0" applyNumberFormat="1" applyFont="1" applyFill="1" applyBorder="1" applyAlignment="1">
      <alignment horizontal="right"/>
    </xf>
    <xf numFmtId="3" fontId="0" fillId="0" borderId="20" xfId="56" applyNumberFormat="1" applyFont="1" applyFill="1" applyBorder="1" applyAlignment="1">
      <alignment horizontal="right"/>
      <protection/>
    </xf>
    <xf numFmtId="3" fontId="0" fillId="0" borderId="21" xfId="56" applyNumberFormat="1" applyFont="1" applyFill="1" applyBorder="1" applyAlignment="1">
      <alignment horizontal="right"/>
      <protection/>
    </xf>
    <xf numFmtId="3" fontId="0" fillId="0" borderId="22" xfId="56" applyNumberFormat="1" applyFont="1" applyFill="1" applyBorder="1" applyAlignment="1">
      <alignment horizontal="right"/>
      <protection/>
    </xf>
    <xf numFmtId="3" fontId="0" fillId="0" borderId="18" xfId="56" applyNumberFormat="1" applyFont="1" applyFill="1" applyBorder="1" applyAlignment="1">
      <alignment horizontal="right"/>
      <protection/>
    </xf>
    <xf numFmtId="3" fontId="0" fillId="0" borderId="23" xfId="56" applyNumberFormat="1" applyFont="1" applyFill="1" applyBorder="1" applyAlignment="1">
      <alignment horizontal="right"/>
      <protection/>
    </xf>
    <xf numFmtId="0" fontId="0" fillId="0" borderId="0" xfId="0" applyFill="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24" xfId="0" applyFont="1" applyFill="1" applyBorder="1" applyAlignment="1">
      <alignment/>
    </xf>
    <xf numFmtId="0" fontId="2" fillId="0" borderId="17" xfId="0" applyFont="1" applyFill="1" applyBorder="1" applyAlignment="1">
      <alignment/>
    </xf>
    <xf numFmtId="0" fontId="0" fillId="0" borderId="22" xfId="56" applyFont="1" applyFill="1" applyBorder="1">
      <alignment/>
      <protection/>
    </xf>
    <xf numFmtId="1" fontId="0" fillId="0" borderId="0" xfId="0" applyNumberFormat="1" applyFill="1" applyAlignment="1">
      <alignment/>
    </xf>
    <xf numFmtId="3" fontId="0" fillId="0" borderId="0" xfId="0" applyNumberFormat="1" applyFill="1" applyAlignment="1">
      <alignment horizontal="right"/>
    </xf>
    <xf numFmtId="0" fontId="0" fillId="0" borderId="18" xfId="56" applyFont="1" applyFill="1" applyBorder="1">
      <alignment/>
      <protection/>
    </xf>
    <xf numFmtId="0" fontId="2" fillId="0" borderId="25" xfId="56" applyFont="1" applyFill="1" applyBorder="1">
      <alignment/>
      <protection/>
    </xf>
    <xf numFmtId="3" fontId="2" fillId="0" borderId="13" xfId="0" applyNumberFormat="1" applyFont="1" applyFill="1" applyBorder="1" applyAlignment="1">
      <alignment horizontal="right"/>
    </xf>
    <xf numFmtId="0" fontId="10" fillId="0" borderId="0" xfId="0" applyFont="1" applyFill="1" applyAlignment="1">
      <alignment horizontal="left" wrapText="1"/>
    </xf>
    <xf numFmtId="3" fontId="0" fillId="0" borderId="0" xfId="0" applyNumberFormat="1" applyFill="1" applyAlignment="1">
      <alignment/>
    </xf>
    <xf numFmtId="3" fontId="0" fillId="0" borderId="13" xfId="56" applyNumberFormat="1" applyFont="1" applyFill="1" applyBorder="1" applyAlignment="1">
      <alignment horizontal="right"/>
      <protection/>
    </xf>
    <xf numFmtId="0" fontId="2" fillId="0" borderId="26" xfId="56" applyFont="1" applyFill="1" applyBorder="1" applyAlignment="1">
      <alignment horizontal="right" wrapText="1"/>
      <protection/>
    </xf>
    <xf numFmtId="3" fontId="0" fillId="0" borderId="21" xfId="0" applyNumberFormat="1" applyFill="1" applyBorder="1" applyAlignment="1">
      <alignment horizontal="right"/>
    </xf>
    <xf numFmtId="0" fontId="2" fillId="0" borderId="26" xfId="0" applyFont="1" applyFill="1" applyBorder="1" applyAlignment="1">
      <alignment horizontal="right" wrapText="1"/>
    </xf>
    <xf numFmtId="3" fontId="0" fillId="0" borderId="20" xfId="0" applyNumberFormat="1" applyFill="1" applyBorder="1" applyAlignment="1">
      <alignment/>
    </xf>
    <xf numFmtId="1" fontId="0" fillId="0" borderId="12" xfId="56" applyNumberFormat="1" applyFont="1" applyFill="1" applyBorder="1" applyAlignment="1">
      <alignment horizontal="right"/>
      <protection/>
    </xf>
    <xf numFmtId="3" fontId="0" fillId="0" borderId="0" xfId="0" applyNumberFormat="1" applyFill="1" applyBorder="1" applyAlignment="1">
      <alignment/>
    </xf>
    <xf numFmtId="1" fontId="2" fillId="0" borderId="13" xfId="0" applyNumberFormat="1" applyFont="1" applyFill="1" applyBorder="1" applyAlignment="1">
      <alignment/>
    </xf>
    <xf numFmtId="3" fontId="2" fillId="0" borderId="27" xfId="56" applyNumberFormat="1" applyFont="1" applyFill="1" applyBorder="1" applyAlignment="1">
      <alignment horizontal="right"/>
      <protection/>
    </xf>
    <xf numFmtId="164" fontId="0" fillId="0" borderId="0" xfId="42" applyNumberFormat="1" applyFont="1" applyAlignment="1">
      <alignment/>
    </xf>
    <xf numFmtId="164" fontId="0" fillId="0" borderId="0" xfId="56" applyNumberFormat="1" applyFont="1" applyFill="1" applyBorder="1" applyAlignment="1">
      <alignment horizontal="right"/>
      <protection/>
    </xf>
    <xf numFmtId="164" fontId="2" fillId="0" borderId="13" xfId="42" applyNumberFormat="1" applyFont="1" applyBorder="1" applyAlignment="1">
      <alignment/>
    </xf>
    <xf numFmtId="0" fontId="2" fillId="0" borderId="28" xfId="0" applyFont="1" applyFill="1" applyBorder="1" applyAlignment="1">
      <alignment horizontal="center"/>
    </xf>
    <xf numFmtId="0" fontId="2" fillId="0" borderId="29" xfId="0" applyFont="1" applyFill="1" applyBorder="1" applyAlignment="1">
      <alignment horizontal="center"/>
    </xf>
    <xf numFmtId="0" fontId="10" fillId="0" borderId="0" xfId="0" applyFont="1" applyFill="1" applyAlignment="1">
      <alignment horizontal="left" wrapText="1"/>
    </xf>
    <xf numFmtId="49" fontId="2" fillId="0" borderId="28" xfId="0" applyNumberFormat="1" applyFont="1" applyFill="1" applyBorder="1" applyAlignment="1" applyProtection="1">
      <alignment horizontal="center"/>
      <protection locked="0"/>
    </xf>
    <xf numFmtId="49" fontId="2" fillId="0" borderId="24" xfId="0" applyNumberFormat="1" applyFont="1" applyFill="1" applyBorder="1" applyAlignment="1" applyProtection="1">
      <alignment horizontal="center"/>
      <protection locked="0"/>
    </xf>
    <xf numFmtId="3" fontId="8" fillId="0" borderId="0" xfId="0" applyNumberFormat="1" applyFont="1" applyFill="1" applyAlignment="1">
      <alignment horizontal="left" wrapText="1"/>
    </xf>
    <xf numFmtId="0" fontId="8" fillId="0" borderId="0" xfId="0" applyFont="1" applyFill="1" applyAlignment="1">
      <alignment horizontal="left" wrapText="1"/>
    </xf>
    <xf numFmtId="0" fontId="2" fillId="0" borderId="24" xfId="0" applyFont="1" applyFill="1" applyBorder="1" applyAlignment="1">
      <alignment horizontal="center"/>
    </xf>
    <xf numFmtId="0" fontId="10" fillId="0" borderId="0" xfId="0" applyFont="1" applyFill="1" applyAlignment="1">
      <alignment wrapText="1"/>
    </xf>
    <xf numFmtId="0" fontId="0" fillId="0" borderId="0" xfId="0" applyFill="1" applyAlignment="1">
      <alignment wrapText="1"/>
    </xf>
    <xf numFmtId="0" fontId="8" fillId="0" borderId="30" xfId="0" applyFont="1" applyFill="1" applyBorder="1" applyAlignment="1">
      <alignment wrapText="1"/>
    </xf>
    <xf numFmtId="0" fontId="0" fillId="0" borderId="30" xfId="0" applyFill="1" applyBorder="1" applyAlignment="1">
      <alignment wrapText="1"/>
    </xf>
    <xf numFmtId="0" fontId="7" fillId="0"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Naftata_updated with 2001 data" xfId="56"/>
    <cellStyle name="Note" xfId="57"/>
    <cellStyle name="Output" xfId="58"/>
    <cellStyle name="Percent" xfId="59"/>
    <cellStyle name="Source Text" xfId="60"/>
    <cellStyle name="State" xfId="61"/>
    <cellStyle name="Title" xfId="62"/>
    <cellStyle name="Title-2"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9"/>
  <sheetViews>
    <sheetView tabSelected="1" zoomScalePageLayoutView="0" workbookViewId="0" topLeftCell="A1">
      <selection activeCell="M2" sqref="M2"/>
    </sheetView>
  </sheetViews>
  <sheetFormatPr defaultColWidth="8.8515625" defaultRowHeight="12.75"/>
  <cols>
    <col min="1" max="1" width="14.28125" style="23" customWidth="1"/>
    <col min="2" max="27" width="11.7109375" style="23" customWidth="1"/>
    <col min="28" max="16384" width="8.8515625" style="23" customWidth="1"/>
  </cols>
  <sheetData>
    <row r="1" spans="1:12" ht="15.75" customHeight="1">
      <c r="A1" s="60" t="s">
        <v>19</v>
      </c>
      <c r="B1" s="57"/>
      <c r="C1" s="57"/>
      <c r="D1" s="57"/>
      <c r="E1" s="57"/>
      <c r="F1" s="57"/>
      <c r="G1" s="57"/>
      <c r="H1" s="57"/>
      <c r="I1" s="57"/>
      <c r="J1" s="57"/>
      <c r="K1" s="57"/>
      <c r="L1" s="57"/>
    </row>
    <row r="2" spans="1:11" ht="13.5" customHeight="1" thickBot="1">
      <c r="A2" s="24"/>
      <c r="B2" s="25"/>
      <c r="C2" s="25"/>
      <c r="D2" s="25"/>
      <c r="E2" s="25"/>
      <c r="F2" s="25"/>
      <c r="G2" s="25"/>
      <c r="H2" s="25"/>
      <c r="I2" s="25"/>
      <c r="J2" s="25"/>
      <c r="K2" s="25"/>
    </row>
    <row r="3" spans="1:27" ht="14.25">
      <c r="A3" s="26"/>
      <c r="B3" s="49">
        <v>1997</v>
      </c>
      <c r="C3" s="55"/>
      <c r="D3" s="48">
        <v>1998</v>
      </c>
      <c r="E3" s="55"/>
      <c r="F3" s="48">
        <v>1999</v>
      </c>
      <c r="G3" s="55"/>
      <c r="H3" s="49">
        <v>2000</v>
      </c>
      <c r="I3" s="55"/>
      <c r="J3" s="51" t="s">
        <v>14</v>
      </c>
      <c r="K3" s="52"/>
      <c r="L3" s="48">
        <v>2002</v>
      </c>
      <c r="M3" s="55"/>
      <c r="N3" s="48">
        <v>2003</v>
      </c>
      <c r="O3" s="49"/>
      <c r="P3" s="48">
        <v>2004</v>
      </c>
      <c r="Q3" s="49"/>
      <c r="R3" s="51" t="s">
        <v>15</v>
      </c>
      <c r="S3" s="52"/>
      <c r="T3" s="48">
        <v>2006</v>
      </c>
      <c r="U3" s="49"/>
      <c r="V3" s="48">
        <v>2007</v>
      </c>
      <c r="W3" s="49"/>
      <c r="X3" s="48">
        <v>2008</v>
      </c>
      <c r="Y3" s="49"/>
      <c r="Z3" s="48">
        <v>2009</v>
      </c>
      <c r="AA3" s="49"/>
    </row>
    <row r="4" spans="1:27" ht="56.25" customHeight="1">
      <c r="A4" s="27" t="s">
        <v>0</v>
      </c>
      <c r="B4" s="11" t="s">
        <v>16</v>
      </c>
      <c r="C4" s="10" t="s">
        <v>6</v>
      </c>
      <c r="D4" s="11" t="s">
        <v>16</v>
      </c>
      <c r="E4" s="9" t="s">
        <v>6</v>
      </c>
      <c r="F4" s="11" t="s">
        <v>16</v>
      </c>
      <c r="G4" s="10" t="s">
        <v>6</v>
      </c>
      <c r="H4" s="11" t="s">
        <v>16</v>
      </c>
      <c r="I4" s="10" t="s">
        <v>6</v>
      </c>
      <c r="J4" s="11" t="s">
        <v>16</v>
      </c>
      <c r="K4" s="9" t="s">
        <v>6</v>
      </c>
      <c r="L4" s="11" t="s">
        <v>16</v>
      </c>
      <c r="M4" s="9" t="s">
        <v>6</v>
      </c>
      <c r="N4" s="11" t="s">
        <v>16</v>
      </c>
      <c r="O4" s="12" t="s">
        <v>9</v>
      </c>
      <c r="P4" s="37" t="s">
        <v>16</v>
      </c>
      <c r="Q4" s="9" t="s">
        <v>9</v>
      </c>
      <c r="R4" s="11" t="s">
        <v>16</v>
      </c>
      <c r="S4" s="12" t="s">
        <v>9</v>
      </c>
      <c r="T4" s="37" t="s">
        <v>16</v>
      </c>
      <c r="U4" s="9" t="s">
        <v>9</v>
      </c>
      <c r="V4" s="11" t="s">
        <v>16</v>
      </c>
      <c r="W4" s="12" t="s">
        <v>9</v>
      </c>
      <c r="X4" s="39" t="s">
        <v>17</v>
      </c>
      <c r="Y4" s="12" t="s">
        <v>6</v>
      </c>
      <c r="Z4" s="39" t="s">
        <v>17</v>
      </c>
      <c r="AA4" s="12" t="s">
        <v>6</v>
      </c>
    </row>
    <row r="5" spans="1:27" ht="12.75">
      <c r="A5" s="28" t="s">
        <v>1</v>
      </c>
      <c r="B5" s="18">
        <v>323.298</v>
      </c>
      <c r="C5" s="19" t="s">
        <v>7</v>
      </c>
      <c r="D5" s="18">
        <v>349.979</v>
      </c>
      <c r="E5" s="19" t="s">
        <v>7</v>
      </c>
      <c r="F5" s="18">
        <v>385.413</v>
      </c>
      <c r="G5" s="19" t="s">
        <v>7</v>
      </c>
      <c r="H5" s="18">
        <v>428.7</v>
      </c>
      <c r="I5" s="19" t="s">
        <v>7</v>
      </c>
      <c r="J5" s="18">
        <v>395.42465000000004</v>
      </c>
      <c r="K5" s="19">
        <v>180.443036</v>
      </c>
      <c r="L5" s="18">
        <v>397.762</v>
      </c>
      <c r="M5" s="19" t="s">
        <v>7</v>
      </c>
      <c r="N5" s="18">
        <v>404.035</v>
      </c>
      <c r="O5" s="22" t="s">
        <v>7</v>
      </c>
      <c r="P5" s="18">
        <v>452.953</v>
      </c>
      <c r="Q5" s="19" t="s">
        <v>7</v>
      </c>
      <c r="R5" s="29">
        <v>490.526073065</v>
      </c>
      <c r="S5" s="38">
        <v>190.79738311024207</v>
      </c>
      <c r="T5" s="35">
        <v>533.657386453</v>
      </c>
      <c r="U5" s="19" t="s">
        <v>7</v>
      </c>
      <c r="V5" s="35">
        <v>554.831</v>
      </c>
      <c r="W5" s="42">
        <v>191.7082102030465</v>
      </c>
      <c r="X5" s="40">
        <v>554.434</v>
      </c>
      <c r="Y5" s="42">
        <v>182.19118832621075</v>
      </c>
      <c r="Z5" s="40">
        <v>454.827</v>
      </c>
      <c r="AA5" s="45">
        <v>155.23835595287517</v>
      </c>
    </row>
    <row r="6" spans="1:27" ht="12.75">
      <c r="A6" s="28" t="s">
        <v>2</v>
      </c>
      <c r="B6" s="7">
        <v>69.844</v>
      </c>
      <c r="C6" s="20" t="s">
        <v>7</v>
      </c>
      <c r="D6" s="7">
        <v>67.872</v>
      </c>
      <c r="E6" s="20" t="s">
        <v>7</v>
      </c>
      <c r="F6" s="7">
        <v>78.414</v>
      </c>
      <c r="G6" s="20" t="s">
        <v>7</v>
      </c>
      <c r="H6" s="7">
        <v>94.198</v>
      </c>
      <c r="I6" s="20" t="s">
        <v>7</v>
      </c>
      <c r="J6" s="7">
        <v>92.61679000000001</v>
      </c>
      <c r="K6" s="20">
        <v>97.304192</v>
      </c>
      <c r="L6" s="7">
        <v>91.875</v>
      </c>
      <c r="M6" s="20" t="s">
        <v>7</v>
      </c>
      <c r="N6" s="7">
        <v>95.724</v>
      </c>
      <c r="O6" s="1" t="s">
        <v>7</v>
      </c>
      <c r="P6" s="7">
        <v>108.36</v>
      </c>
      <c r="Q6" s="1" t="s">
        <v>7</v>
      </c>
      <c r="R6" s="7">
        <v>116.4580488</v>
      </c>
      <c r="S6" s="30">
        <v>140.965876598283</v>
      </c>
      <c r="T6" s="7">
        <v>128.870952364</v>
      </c>
      <c r="U6" s="1" t="s">
        <v>7</v>
      </c>
      <c r="V6" s="7">
        <v>137.859</v>
      </c>
      <c r="W6" s="1">
        <v>154.4998217279888</v>
      </c>
      <c r="X6" s="7">
        <v>140.424</v>
      </c>
      <c r="Y6" s="1">
        <v>147.50343290337173</v>
      </c>
      <c r="Z6" s="7">
        <v>95.624</v>
      </c>
      <c r="AA6" s="45">
        <v>108.43100698429723</v>
      </c>
    </row>
    <row r="7" spans="1:27" ht="12.75">
      <c r="A7" s="28" t="s">
        <v>3</v>
      </c>
      <c r="B7" s="7">
        <v>27.744</v>
      </c>
      <c r="C7" s="20" t="s">
        <v>11</v>
      </c>
      <c r="D7" s="7">
        <v>30.126</v>
      </c>
      <c r="E7" s="20" t="s">
        <v>11</v>
      </c>
      <c r="F7" s="7">
        <v>34.375</v>
      </c>
      <c r="G7" s="20">
        <v>0.52</v>
      </c>
      <c r="H7" s="7">
        <v>44.95</v>
      </c>
      <c r="I7" s="20" t="s">
        <v>11</v>
      </c>
      <c r="J7" s="7">
        <v>36.99581</v>
      </c>
      <c r="K7" s="20" t="s">
        <v>11</v>
      </c>
      <c r="L7" s="7">
        <v>30.084</v>
      </c>
      <c r="M7" s="20" t="s">
        <v>11</v>
      </c>
      <c r="N7" s="7">
        <v>28.349</v>
      </c>
      <c r="O7" s="1" t="s">
        <v>11</v>
      </c>
      <c r="P7" s="7">
        <v>32.193</v>
      </c>
      <c r="Q7" s="1" t="s">
        <v>11</v>
      </c>
      <c r="R7" s="7">
        <v>33.077715916</v>
      </c>
      <c r="S7" s="1" t="s">
        <v>11</v>
      </c>
      <c r="T7" s="7">
        <v>35.900653527</v>
      </c>
      <c r="U7" s="1" t="s">
        <v>11</v>
      </c>
      <c r="V7" s="7">
        <v>37.595</v>
      </c>
      <c r="W7" s="20" t="s">
        <v>11</v>
      </c>
      <c r="X7" s="7">
        <v>40.805</v>
      </c>
      <c r="Y7" s="1" t="s">
        <v>11</v>
      </c>
      <c r="Z7" s="7">
        <v>39.24</v>
      </c>
      <c r="AA7" s="46" t="s">
        <v>11</v>
      </c>
    </row>
    <row r="8" spans="1:27" ht="12.75">
      <c r="A8" s="28" t="s">
        <v>4</v>
      </c>
      <c r="B8" s="7">
        <v>21.661</v>
      </c>
      <c r="C8" s="20">
        <v>173.09</v>
      </c>
      <c r="D8" s="7">
        <v>20.852</v>
      </c>
      <c r="E8" s="20">
        <v>183.046</v>
      </c>
      <c r="F8" s="7">
        <v>23.357</v>
      </c>
      <c r="G8" s="20">
        <v>183.259</v>
      </c>
      <c r="H8" s="7">
        <v>32.607</v>
      </c>
      <c r="I8" s="20">
        <v>194.226</v>
      </c>
      <c r="J8" s="7">
        <v>29.32786</v>
      </c>
      <c r="K8" s="20">
        <v>213.932666</v>
      </c>
      <c r="L8" s="7">
        <v>32.773</v>
      </c>
      <c r="M8" s="20">
        <v>206.824</v>
      </c>
      <c r="N8" s="7">
        <v>38.052</v>
      </c>
      <c r="O8" s="1">
        <v>216.351</v>
      </c>
      <c r="P8" s="7">
        <v>46.071</v>
      </c>
      <c r="Q8" s="1">
        <v>244.18241758241754</v>
      </c>
      <c r="R8" s="7">
        <v>58.473201805</v>
      </c>
      <c r="S8" s="1">
        <v>255.8741311785276</v>
      </c>
      <c r="T8" s="7">
        <v>70.071331076</v>
      </c>
      <c r="U8" s="1">
        <v>251.400359886726</v>
      </c>
      <c r="V8" s="7">
        <v>73.99</v>
      </c>
      <c r="W8" s="1">
        <v>241.3476478809044</v>
      </c>
      <c r="X8" s="7">
        <v>93.224</v>
      </c>
      <c r="Y8" s="1">
        <v>232.47801418113863</v>
      </c>
      <c r="Z8" s="7">
        <v>59.238</v>
      </c>
      <c r="AA8" s="46">
        <v>189.344085</v>
      </c>
    </row>
    <row r="9" spans="1:27" ht="12.75">
      <c r="A9" s="28" t="s">
        <v>5</v>
      </c>
      <c r="B9" s="7">
        <v>14.132</v>
      </c>
      <c r="C9" s="20" t="s">
        <v>7</v>
      </c>
      <c r="D9" s="7">
        <v>11.289</v>
      </c>
      <c r="E9" s="20" t="s">
        <v>7</v>
      </c>
      <c r="F9" s="7">
        <v>12.315</v>
      </c>
      <c r="G9" s="20" t="s">
        <v>7</v>
      </c>
      <c r="H9" s="7">
        <v>23.592</v>
      </c>
      <c r="I9" s="20" t="s">
        <v>7</v>
      </c>
      <c r="J9" s="7">
        <v>26.427525398</v>
      </c>
      <c r="K9" s="20">
        <v>79.303348</v>
      </c>
      <c r="L9" s="7">
        <v>22.576</v>
      </c>
      <c r="M9" s="20" t="s">
        <v>7</v>
      </c>
      <c r="N9" s="7">
        <v>32.367</v>
      </c>
      <c r="O9" s="1" t="s">
        <v>7</v>
      </c>
      <c r="P9" s="7">
        <v>38.5</v>
      </c>
      <c r="Q9" s="1" t="s">
        <v>7</v>
      </c>
      <c r="R9" s="7">
        <v>51.703618889</v>
      </c>
      <c r="S9" s="1">
        <v>85.6044115944699</v>
      </c>
      <c r="T9" s="7">
        <v>56.807600545</v>
      </c>
      <c r="U9" s="1" t="s">
        <v>7</v>
      </c>
      <c r="V9" s="7">
        <v>59.306</v>
      </c>
      <c r="W9" s="1">
        <v>95.31741142010814</v>
      </c>
      <c r="X9" s="7">
        <v>87.775</v>
      </c>
      <c r="Y9" s="1">
        <v>98.5908241098201</v>
      </c>
      <c r="Z9" s="7">
        <v>49.205</v>
      </c>
      <c r="AA9" s="45">
        <v>98.59944383578903</v>
      </c>
    </row>
    <row r="10" spans="1:27" ht="12.75">
      <c r="A10" s="31" t="s">
        <v>12</v>
      </c>
      <c r="B10" s="3">
        <v>18.746</v>
      </c>
      <c r="C10" s="21" t="s">
        <v>7</v>
      </c>
      <c r="D10" s="3">
        <v>22.597</v>
      </c>
      <c r="E10" s="21" t="s">
        <v>7</v>
      </c>
      <c r="F10" s="3">
        <v>25.113</v>
      </c>
      <c r="G10" s="21" t="s">
        <v>7</v>
      </c>
      <c r="H10" s="3">
        <v>29.224</v>
      </c>
      <c r="I10" s="21" t="s">
        <v>7</v>
      </c>
      <c r="J10" s="3">
        <v>30.853192262</v>
      </c>
      <c r="K10" s="21">
        <v>1.019752</v>
      </c>
      <c r="L10" s="3">
        <v>28.582</v>
      </c>
      <c r="M10" s="21" t="s">
        <v>7</v>
      </c>
      <c r="N10" s="3">
        <v>30.65</v>
      </c>
      <c r="O10" s="2" t="s">
        <v>7</v>
      </c>
      <c r="P10" s="3">
        <v>33.570000000000064</v>
      </c>
      <c r="Q10" s="2" t="s">
        <v>7</v>
      </c>
      <c r="R10" s="3">
        <v>39.299</v>
      </c>
      <c r="S10" s="2">
        <v>5.178347434872951</v>
      </c>
      <c r="T10" s="3">
        <v>40.177663665</v>
      </c>
      <c r="U10" s="2" t="s">
        <v>7</v>
      </c>
      <c r="V10" s="3">
        <v>44.069</v>
      </c>
      <c r="W10" s="21">
        <v>7.482644817763199</v>
      </c>
      <c r="X10" s="3">
        <v>47.241223101</v>
      </c>
      <c r="Y10" s="2">
        <v>6.836527208612586</v>
      </c>
      <c r="Z10" s="41">
        <v>37.039</v>
      </c>
      <c r="AA10" s="45">
        <v>5.721673949208817</v>
      </c>
    </row>
    <row r="11" spans="1:27" ht="13.5" thickBot="1">
      <c r="A11" s="32" t="s">
        <v>8</v>
      </c>
      <c r="B11" s="14">
        <v>475.425</v>
      </c>
      <c r="C11" s="8">
        <v>479.491</v>
      </c>
      <c r="D11" s="13">
        <v>502.715</v>
      </c>
      <c r="E11" s="5" t="s">
        <v>7</v>
      </c>
      <c r="F11" s="14">
        <v>558.987</v>
      </c>
      <c r="G11" s="5" t="s">
        <v>7</v>
      </c>
      <c r="H11" s="4">
        <v>653.271</v>
      </c>
      <c r="I11" s="8" t="s">
        <v>7</v>
      </c>
      <c r="J11" s="6">
        <v>611.64582766</v>
      </c>
      <c r="K11" s="15">
        <v>572.468357</v>
      </c>
      <c r="L11" s="16">
        <v>603.652</v>
      </c>
      <c r="M11" s="15">
        <v>545.101</v>
      </c>
      <c r="N11" s="16">
        <v>629.177</v>
      </c>
      <c r="O11" s="17">
        <v>563.351</v>
      </c>
      <c r="P11" s="16">
        <v>711.647</v>
      </c>
      <c r="Q11" s="17" t="s">
        <v>7</v>
      </c>
      <c r="R11" s="16">
        <v>789.5376584750001</v>
      </c>
      <c r="S11" s="33">
        <v>678.8410126625319</v>
      </c>
      <c r="T11" s="16">
        <v>865.4855876299999</v>
      </c>
      <c r="U11" s="36" t="s">
        <v>7</v>
      </c>
      <c r="V11" s="16">
        <v>907.65</v>
      </c>
      <c r="W11" s="43">
        <v>690.8595141958203</v>
      </c>
      <c r="X11" s="16">
        <v>963.9230798789999</v>
      </c>
      <c r="Y11" s="44">
        <v>668.0553709206828</v>
      </c>
      <c r="Z11" s="16">
        <v>735.174</v>
      </c>
      <c r="AA11" s="47">
        <f>SUM(AA5:AA10)</f>
        <v>557.3345657221703</v>
      </c>
    </row>
    <row r="12" spans="1:7" ht="12.75" customHeight="1">
      <c r="A12" s="58" t="s">
        <v>13</v>
      </c>
      <c r="B12" s="59"/>
      <c r="C12" s="59"/>
      <c r="D12" s="59"/>
      <c r="E12" s="59"/>
      <c r="F12" s="59"/>
      <c r="G12" s="59"/>
    </row>
    <row r="13" spans="3:18" ht="12.75">
      <c r="C13" s="23" t="s">
        <v>10</v>
      </c>
      <c r="N13" s="29"/>
      <c r="R13" s="29"/>
    </row>
    <row r="14" spans="1:9" ht="52.5" customHeight="1">
      <c r="A14" s="56" t="s">
        <v>21</v>
      </c>
      <c r="B14" s="57"/>
      <c r="C14" s="57"/>
      <c r="D14" s="57"/>
      <c r="E14" s="57"/>
      <c r="F14" s="57"/>
      <c r="G14" s="57"/>
      <c r="H14" s="57"/>
      <c r="I14" s="57"/>
    </row>
    <row r="15" spans="1:9" ht="74.25" customHeight="1">
      <c r="A15" s="50" t="s">
        <v>18</v>
      </c>
      <c r="B15" s="50"/>
      <c r="C15" s="50"/>
      <c r="D15" s="50"/>
      <c r="E15" s="50"/>
      <c r="F15" s="50"/>
      <c r="G15" s="50"/>
      <c r="H15" s="50"/>
      <c r="I15" s="50"/>
    </row>
    <row r="16" spans="1:9" ht="13.5">
      <c r="A16" s="34"/>
      <c r="B16" s="34"/>
      <c r="C16" s="34"/>
      <c r="D16" s="34"/>
      <c r="E16" s="34"/>
      <c r="F16" s="34"/>
      <c r="G16" s="34"/>
      <c r="H16" s="34"/>
      <c r="I16" s="34"/>
    </row>
    <row r="17" spans="1:9" ht="40.5" customHeight="1">
      <c r="A17" s="53" t="s">
        <v>20</v>
      </c>
      <c r="B17" s="54"/>
      <c r="C17" s="54"/>
      <c r="D17" s="54"/>
      <c r="E17" s="54"/>
      <c r="F17" s="54"/>
      <c r="G17" s="54"/>
      <c r="H17" s="54"/>
      <c r="I17" s="54"/>
    </row>
    <row r="19" spans="1:9" ht="40.5" customHeight="1">
      <c r="A19" s="53" t="s">
        <v>22</v>
      </c>
      <c r="B19" s="54"/>
      <c r="C19" s="54"/>
      <c r="D19" s="54"/>
      <c r="E19" s="54"/>
      <c r="F19" s="54"/>
      <c r="G19" s="54"/>
      <c r="H19" s="54"/>
      <c r="I19" s="54"/>
    </row>
  </sheetData>
  <sheetProtection/>
  <mergeCells count="19">
    <mergeCell ref="A1:L1"/>
    <mergeCell ref="T3:U3"/>
    <mergeCell ref="P3:Q3"/>
    <mergeCell ref="L3:M3"/>
    <mergeCell ref="N3:O3"/>
    <mergeCell ref="B3:C3"/>
    <mergeCell ref="Z3:AA3"/>
    <mergeCell ref="A15:I15"/>
    <mergeCell ref="V3:W3"/>
    <mergeCell ref="R3:S3"/>
    <mergeCell ref="A19:I19"/>
    <mergeCell ref="J3:K3"/>
    <mergeCell ref="D3:E3"/>
    <mergeCell ref="F3:G3"/>
    <mergeCell ref="H3:I3"/>
    <mergeCell ref="A14:I14"/>
    <mergeCell ref="A17:I17"/>
    <mergeCell ref="X3:Y3"/>
    <mergeCell ref="A12:G12"/>
  </mergeCells>
  <printOptions horizontalCentered="1"/>
  <pageMargins left="0.75" right="0.75" top="1" bottom="1" header="0.5" footer="0.5"/>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Mary Jo Mallonee</cp:lastModifiedBy>
  <cp:lastPrinted>2010-08-19T01:58:23Z</cp:lastPrinted>
  <dcterms:created xsi:type="dcterms:W3CDTF">2004-03-11T18:08:52Z</dcterms:created>
  <dcterms:modified xsi:type="dcterms:W3CDTF">2010-12-21T04:53:04Z</dcterms:modified>
  <cp:category/>
  <cp:version/>
  <cp:contentType/>
  <cp:contentStatus/>
</cp:coreProperties>
</file>