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Table 5-9" sheetId="1" r:id="rId1"/>
  </sheets>
  <definedNames>
    <definedName name="_xlnm.Print_Area" localSheetId="0">'Table 5-9'!$A$1:$K$14</definedName>
  </definedNames>
  <calcPr fullCalcOnLoad="1"/>
</workbook>
</file>

<file path=xl/sharedStrings.xml><?xml version="1.0" encoding="utf-8"?>
<sst xmlns="http://schemas.openxmlformats.org/spreadsheetml/2006/main" count="13" uniqueCount="13">
  <si>
    <t>Number registered (thousands)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</si>
  <si>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</si>
  <si>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</si>
  <si>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</si>
  <si>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</si>
  <si>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</si>
  <si>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</si>
  <si>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</si>
  <si>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</si>
  <si>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t>Vehicle miles traveled (millions)</t>
  </si>
  <si>
    <t>Table 5-9.  Combination Truck Fuel Consumption and Travel: 1980-2007</t>
  </si>
  <si>
    <r>
      <t xml:space="preserve">Source: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1, 2009.</t>
    </r>
  </si>
  <si>
    <r>
      <t xml:space="preserve">Key: </t>
    </r>
    <r>
      <rPr>
        <sz val="9"/>
        <rFont val="Arial"/>
        <family val="2"/>
      </rPr>
      <t xml:space="preserve"> R =revised.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</si>
</sst>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&quot;(R) &quot;#,##0;&quot;(R) &quot;\-#,##0;&quot;(R) &quot;0"/>
    <numFmt numFmtId="169" formatCode="&quot;(R) &quot;#,##0.0;&quot;(R) &quot;\-#,##0.0;&quot;(R) &quot;0.0"/>
    <numFmt numFmtId="170" formatCode="_(* #,##0.0_);_(* \(#,##0.0\);_(* &quot;-&quot;??_);_(@_)"/>
    <numFmt numFmtId="171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6" fontId="4" fillId="0" borderId="3">
      <alignment horizontal="right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0" fillId="33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0" fillId="0" borderId="0" xfId="69" applyFont="1" applyFill="1">
      <alignment horizontal="left"/>
      <protection/>
    </xf>
    <xf numFmtId="0" fontId="13" fillId="0" borderId="0" xfId="68" applyFont="1" applyFill="1" applyBorder="1" applyAlignment="1">
      <alignment horizontal="left"/>
      <protection/>
    </xf>
    <xf numFmtId="0" fontId="13" fillId="0" borderId="0" xfId="69" applyFont="1" applyFill="1" applyAlignment="1">
      <alignment horizontal="left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>
      <alignment horizontal="left"/>
      <protection/>
    </xf>
    <xf numFmtId="3" fontId="0" fillId="0" borderId="0" xfId="69" applyNumberFormat="1" applyFont="1" applyFill="1" applyBorder="1" applyAlignment="1">
      <alignment horizontal="right"/>
      <protection/>
    </xf>
    <xf numFmtId="3" fontId="0" fillId="0" borderId="0" xfId="69" applyNumberFormat="1" applyFont="1" applyFill="1" applyAlignment="1">
      <alignment horizontal="right"/>
      <protection/>
    </xf>
    <xf numFmtId="165" fontId="0" fillId="0" borderId="0" xfId="69" applyNumberFormat="1" applyFont="1" applyFill="1" applyBorder="1" applyAlignment="1">
      <alignment horizontal="right"/>
      <protection/>
    </xf>
    <xf numFmtId="49" fontId="14" fillId="0" borderId="13" xfId="69" applyNumberFormat="1" applyFont="1" applyFill="1" applyBorder="1" applyAlignment="1">
      <alignment horizontal="right"/>
      <protection/>
    </xf>
    <xf numFmtId="0" fontId="14" fillId="0" borderId="13" xfId="69" applyFont="1" applyFill="1" applyBorder="1" applyAlignment="1">
      <alignment horizontal="right"/>
      <protection/>
    </xf>
    <xf numFmtId="0" fontId="11" fillId="0" borderId="13" xfId="69" applyFont="1" applyFill="1" applyBorder="1" applyAlignment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0" fontId="0" fillId="0" borderId="14" xfId="69" applyFont="1" applyFill="1" applyBorder="1">
      <alignment horizontal="left"/>
      <protection/>
    </xf>
    <xf numFmtId="3" fontId="0" fillId="0" borderId="14" xfId="69" applyNumberFormat="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horizontal="left"/>
    </xf>
    <xf numFmtId="167" fontId="0" fillId="0" borderId="0" xfId="69" applyNumberFormat="1" applyFont="1" applyFill="1" applyAlignment="1">
      <alignment horizontal="right"/>
      <protection/>
    </xf>
    <xf numFmtId="0" fontId="14" fillId="0" borderId="15" xfId="69" applyFont="1" applyFill="1" applyBorder="1" applyAlignment="1">
      <alignment horizontal="right"/>
      <protection/>
    </xf>
    <xf numFmtId="171" fontId="0" fillId="0" borderId="0" xfId="42" applyNumberFormat="1" applyFont="1" applyFill="1" applyAlignment="1">
      <alignment/>
    </xf>
    <xf numFmtId="3" fontId="0" fillId="0" borderId="0" xfId="42" applyNumberFormat="1" applyFont="1" applyFill="1" applyAlignment="1">
      <alignment horizontal="right"/>
    </xf>
    <xf numFmtId="168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 horizontal="right"/>
    </xf>
    <xf numFmtId="168" fontId="0" fillId="0" borderId="14" xfId="42" applyNumberFormat="1" applyFont="1" applyFill="1" applyBorder="1" applyAlignment="1">
      <alignment/>
    </xf>
    <xf numFmtId="168" fontId="0" fillId="0" borderId="0" xfId="42" applyNumberFormat="1" applyFont="1" applyFill="1" applyAlignment="1">
      <alignment horizontal="right"/>
    </xf>
    <xf numFmtId="168" fontId="0" fillId="0" borderId="14" xfId="42" applyNumberFormat="1" applyFont="1" applyFill="1" applyBorder="1" applyAlignment="1">
      <alignment horizontal="right"/>
    </xf>
    <xf numFmtId="3" fontId="0" fillId="0" borderId="14" xfId="42" applyNumberFormat="1" applyFont="1" applyFill="1" applyBorder="1" applyAlignment="1">
      <alignment horizontal="right"/>
    </xf>
    <xf numFmtId="167" fontId="0" fillId="0" borderId="0" xfId="42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71" sqref="A71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9" width="12.140625" style="1" bestFit="1" customWidth="1"/>
    <col min="10" max="10" width="11.57421875" style="1" bestFit="1" customWidth="1"/>
    <col min="11" max="11" width="9.28125" style="1" bestFit="1" customWidth="1"/>
    <col min="12" max="16384" width="9.140625" style="1" customWidth="1"/>
  </cols>
  <sheetData>
    <row r="1" spans="1:7" ht="17.25" customHeight="1">
      <c r="A1" s="28" t="s">
        <v>10</v>
      </c>
      <c r="B1" s="29"/>
      <c r="C1" s="29"/>
      <c r="D1" s="29"/>
      <c r="E1" s="29"/>
      <c r="F1" s="29"/>
      <c r="G1" s="29"/>
    </row>
    <row r="2" spans="1:11" ht="12.75" customHeight="1" thickBot="1">
      <c r="A2" s="13"/>
      <c r="B2" s="15"/>
      <c r="C2" s="13"/>
      <c r="D2" s="13"/>
      <c r="E2" s="13"/>
      <c r="F2" s="13"/>
      <c r="G2" s="13"/>
      <c r="H2" s="13"/>
      <c r="J2" s="13"/>
      <c r="K2" s="13"/>
    </row>
    <row r="3" spans="1:11" s="4" customFormat="1" ht="15.75">
      <c r="A3" s="11"/>
      <c r="B3" s="9" t="s">
        <v>4</v>
      </c>
      <c r="C3" s="9" t="s">
        <v>5</v>
      </c>
      <c r="D3" s="9" t="s">
        <v>6</v>
      </c>
      <c r="E3" s="9" t="s">
        <v>8</v>
      </c>
      <c r="F3" s="10">
        <v>2002</v>
      </c>
      <c r="G3" s="10">
        <v>2003</v>
      </c>
      <c r="H3" s="10">
        <v>2004</v>
      </c>
      <c r="I3" s="17">
        <v>2005</v>
      </c>
      <c r="J3" s="17">
        <v>2006</v>
      </c>
      <c r="K3" s="17">
        <v>2007</v>
      </c>
    </row>
    <row r="4" spans="1:11" ht="12.75">
      <c r="A4" s="5" t="s">
        <v>0</v>
      </c>
      <c r="B4" s="6">
        <v>1416.869</v>
      </c>
      <c r="C4" s="6">
        <v>1708.895</v>
      </c>
      <c r="D4" s="6">
        <v>2096.619</v>
      </c>
      <c r="E4" s="6">
        <v>2154.174</v>
      </c>
      <c r="F4" s="7">
        <v>2276.661</v>
      </c>
      <c r="G4" s="7">
        <v>1908.365</v>
      </c>
      <c r="H4" s="7">
        <v>2010.335</v>
      </c>
      <c r="I4" s="18">
        <v>2086.759</v>
      </c>
      <c r="J4" s="19">
        <v>2169.67</v>
      </c>
      <c r="K4" s="19">
        <v>2220.995</v>
      </c>
    </row>
    <row r="5" spans="1:11" ht="12.75">
      <c r="A5" s="5" t="s">
        <v>9</v>
      </c>
      <c r="B5" s="6">
        <v>68678</v>
      </c>
      <c r="C5" s="6">
        <v>94341</v>
      </c>
      <c r="D5" s="6">
        <v>135020</v>
      </c>
      <c r="E5" s="6">
        <v>136584</v>
      </c>
      <c r="F5" s="6">
        <v>138737</v>
      </c>
      <c r="G5" s="7">
        <v>140160</v>
      </c>
      <c r="H5" s="7">
        <v>142370</v>
      </c>
      <c r="I5" s="20">
        <v>143662</v>
      </c>
      <c r="J5" s="24">
        <v>142169</v>
      </c>
      <c r="K5" s="19">
        <v>145008</v>
      </c>
    </row>
    <row r="6" spans="1:11" ht="12.75">
      <c r="A6" s="5" t="s">
        <v>1</v>
      </c>
      <c r="B6" s="6">
        <v>13037</v>
      </c>
      <c r="C6" s="6">
        <v>16133</v>
      </c>
      <c r="D6" s="6">
        <v>25665.693</v>
      </c>
      <c r="E6" s="6">
        <v>25511.844</v>
      </c>
      <c r="F6" s="6">
        <v>26479.63</v>
      </c>
      <c r="G6" s="7">
        <v>23815.422</v>
      </c>
      <c r="H6" s="7">
        <v>24190.904</v>
      </c>
      <c r="I6" s="20">
        <v>24410.512</v>
      </c>
      <c r="J6" s="24">
        <v>28106.544</v>
      </c>
      <c r="K6" s="19">
        <v>28514.957</v>
      </c>
    </row>
    <row r="7" spans="1:11" ht="12.75">
      <c r="A7" s="5" t="s">
        <v>7</v>
      </c>
      <c r="B7" s="6">
        <f aca="true" t="shared" si="0" ref="B7:H7">B5/B4*1000</f>
        <v>48471.66534097366</v>
      </c>
      <c r="C7" s="6">
        <f t="shared" si="0"/>
        <v>55205.84939390659</v>
      </c>
      <c r="D7" s="6">
        <f t="shared" si="0"/>
        <v>64398.92035701288</v>
      </c>
      <c r="E7" s="6">
        <f t="shared" si="0"/>
        <v>63404.34895231304</v>
      </c>
      <c r="F7" s="6">
        <f t="shared" si="0"/>
        <v>60938.804679308865</v>
      </c>
      <c r="G7" s="7">
        <f t="shared" si="0"/>
        <v>73445.06947046294</v>
      </c>
      <c r="H7" s="7">
        <f t="shared" si="0"/>
        <v>70819.04259737804</v>
      </c>
      <c r="I7" s="20">
        <f>I5/I4*1000</f>
        <v>68844.55751718335</v>
      </c>
      <c r="J7" s="24">
        <v>65526</v>
      </c>
      <c r="K7" s="19">
        <v>65290</v>
      </c>
    </row>
    <row r="8" spans="1:11" ht="12.75">
      <c r="A8" s="5" t="s">
        <v>2</v>
      </c>
      <c r="B8" s="8">
        <f aca="true" t="shared" si="1" ref="B8:H8">B5/B6</f>
        <v>5.267929738436757</v>
      </c>
      <c r="C8" s="8">
        <f t="shared" si="1"/>
        <v>5.847703464947623</v>
      </c>
      <c r="D8" s="8">
        <f t="shared" si="1"/>
        <v>5.260719046238105</v>
      </c>
      <c r="E8" s="8">
        <f t="shared" si="1"/>
        <v>5.353748635339727</v>
      </c>
      <c r="F8" s="8">
        <f t="shared" si="1"/>
        <v>5.239385897763677</v>
      </c>
      <c r="G8" s="16">
        <f t="shared" si="1"/>
        <v>5.885262079336659</v>
      </c>
      <c r="H8" s="16">
        <f t="shared" si="1"/>
        <v>5.885269934517536</v>
      </c>
      <c r="I8" s="21">
        <v>5.2</v>
      </c>
      <c r="J8" s="22">
        <f>J5/J6</f>
        <v>5.058217047247075</v>
      </c>
      <c r="K8" s="27">
        <f>K5/K6</f>
        <v>5.085331182508885</v>
      </c>
    </row>
    <row r="9" spans="1:11" ht="13.5" thickBot="1">
      <c r="A9" s="13" t="s">
        <v>3</v>
      </c>
      <c r="B9" s="14">
        <f aca="true" t="shared" si="2" ref="B9:I9">B6/B4*1000</f>
        <v>9201.274076855378</v>
      </c>
      <c r="C9" s="14">
        <f t="shared" si="2"/>
        <v>9440.603430871997</v>
      </c>
      <c r="D9" s="14">
        <f t="shared" si="2"/>
        <v>12241.467333836046</v>
      </c>
      <c r="E9" s="14">
        <f t="shared" si="2"/>
        <v>11842.982043233278</v>
      </c>
      <c r="F9" s="14">
        <f t="shared" si="2"/>
        <v>11630.90596272348</v>
      </c>
      <c r="G9" s="14">
        <f t="shared" si="2"/>
        <v>12479.490034663178</v>
      </c>
      <c r="H9" s="14">
        <f t="shared" si="2"/>
        <v>12033.270076877732</v>
      </c>
      <c r="I9" s="23">
        <f t="shared" si="2"/>
        <v>11697.810815719497</v>
      </c>
      <c r="J9" s="25">
        <v>12954</v>
      </c>
      <c r="K9" s="26">
        <v>12839</v>
      </c>
    </row>
    <row r="10" spans="1:3" ht="12.75">
      <c r="A10" s="12" t="s">
        <v>12</v>
      </c>
      <c r="B10" s="3"/>
      <c r="C10" s="3"/>
    </row>
    <row r="11" spans="1:3" ht="12.75">
      <c r="A11" s="2"/>
      <c r="B11" s="3"/>
      <c r="C11" s="3"/>
    </row>
    <row r="12" spans="1:7" ht="24" customHeight="1">
      <c r="A12" s="30" t="s">
        <v>11</v>
      </c>
      <c r="B12" s="29"/>
      <c r="C12" s="29"/>
      <c r="D12" s="29"/>
      <c r="E12" s="29"/>
      <c r="F12" s="29"/>
      <c r="G12" s="29"/>
    </row>
  </sheetData>
  <sheetProtection/>
  <mergeCells count="2">
    <mergeCell ref="A1:G1"/>
    <mergeCell ref="A12:G12"/>
  </mergeCells>
  <printOptions horizontalCentered="1"/>
  <pageMargins left="0.75" right="0.75" top="1" bottom="1" header="0.5" footer="0.5"/>
  <pageSetup fitToHeight="1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2008-06-02T15:29:12Z</cp:lastPrinted>
  <dcterms:created xsi:type="dcterms:W3CDTF">1999-02-12T20:24:19Z</dcterms:created>
  <dcterms:modified xsi:type="dcterms:W3CDTF">2009-12-19T21:30:29Z</dcterms:modified>
  <cp:category/>
  <cp:version/>
  <cp:contentType/>
  <cp:contentStatus/>
</cp:coreProperties>
</file>