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24384" yWindow="0" windowWidth="20376" windowHeight="12816"/>
  </bookViews>
  <sheets>
    <sheet name="Table 3-18" sheetId="3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3" l="1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<sst xmlns="http://schemas.openxmlformats.org/spreadsheetml/2006/main" count="35" uniqueCount="34">
  <si>
    <t>Tampa, FL - Orlando, FL</t>
  </si>
  <si>
    <t>San Diego, CA - Los Angeles, CA</t>
  </si>
  <si>
    <t>Los Angeles, CA - San Francisco, CA</t>
  </si>
  <si>
    <t>Washington, DC - Baltimore, MD</t>
  </si>
  <si>
    <t>San Francisco, CA - Sacramento, CA</t>
  </si>
  <si>
    <t>Philadelphia, PA - New York, NY</t>
  </si>
  <si>
    <t>Houston, TX - Dallas, TX</t>
  </si>
  <si>
    <t>Nashville, TN - Indianapolis, IN</t>
  </si>
  <si>
    <t>New York, NY - Hartford, CT</t>
  </si>
  <si>
    <t>San Antonio, TX - Austin, TX</t>
  </si>
  <si>
    <t>Phoenix, AZ - Tucson, AZ</t>
  </si>
  <si>
    <t>Chicago, IL - Milwaukee, WI</t>
  </si>
  <si>
    <t>Detroit, MI - Chicago, IL</t>
  </si>
  <si>
    <t>Seattle, WA - Portland, OR</t>
  </si>
  <si>
    <t>New York, NY - Albany, NY</t>
  </si>
  <si>
    <t>New York, NY - Buffalo, NY</t>
  </si>
  <si>
    <t>Phoenix, AZ - Los Angeles, CA</t>
  </si>
  <si>
    <t>Las Vegas, NV - Los Angeles, CA</t>
  </si>
  <si>
    <t>Chicago, IL - Nashville, TN</t>
  </si>
  <si>
    <t>Houston, TX - San Antonio, TX</t>
  </si>
  <si>
    <t>Atlanta, GA - Savannah, GA</t>
  </si>
  <si>
    <t>Indianapolis, IN - Chicago, IL</t>
  </si>
  <si>
    <t>Houston, TX - Beaumont, TX</t>
  </si>
  <si>
    <t>Miami, FL - Tampa, FL</t>
  </si>
  <si>
    <t>Detroit, MI - Grand Rapids, MI</t>
  </si>
  <si>
    <t>Northbound/ Eastbound Minimum</t>
  </si>
  <si>
    <t>Northbound/ Eastbound Maximum</t>
  </si>
  <si>
    <t>Southbound/ Westbound Minimum</t>
  </si>
  <si>
    <t>Southbound/ Westbound Maximum</t>
  </si>
  <si>
    <r>
      <t xml:space="preserve">Note:  </t>
    </r>
    <r>
      <rPr>
        <sz val="10"/>
        <rFont val="Arial"/>
      </rPr>
      <t>Travel times are shown in hours, minutes, and seconds. The trip times were calculated between city centers using Interstate average travel speed data from the Freight Performance Measurement Program.</t>
    </r>
  </si>
  <si>
    <r>
      <t xml:space="preserve">Source: </t>
    </r>
    <r>
      <rPr>
        <sz val="10"/>
        <rFont val="Arial"/>
      </rPr>
      <t>U.S. Department of Transportation, Federal Highway Administration, Office of Freight Management and Operations, Freight Performance Measurement Program, special tabulation, 2013.</t>
    </r>
  </si>
  <si>
    <t>Table 3-18.  Truck Trip Reliability as Indicated by Minimum and Maximum Travel Times Between Selected City-Pairs: 2012</t>
  </si>
  <si>
    <t>Maximum/Minimum Percent Difference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</si>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</sst>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2" fillId="0" borderId="5" xfId="0" applyFont="1" applyFill="1" applyBorder="1" applyAlignment="1">
      <alignment horizontal="right" wrapText="1"/>
    </xf>
    <xf numFmtId="165" fontId="0" fillId="0" borderId="6" xfId="0" applyNumberFormat="1" applyFill="1" applyBorder="1"/>
    <xf numFmtId="165" fontId="0" fillId="0" borderId="4" xfId="0" applyNumberFormat="1" applyFill="1" applyBorder="1"/>
    <xf numFmtId="0" fontId="0" fillId="0" borderId="0" xfId="0" applyFill="1"/>
    <xf numFmtId="0" fontId="3" fillId="0" borderId="3" xfId="0" applyFont="1" applyFill="1" applyBorder="1" applyAlignment="1">
      <alignment horizontal="left" wrapText="1"/>
    </xf>
    <xf numFmtId="0" fontId="0" fillId="0" borderId="3" xfId="0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164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3"/>
  <sheetViews>
    <sheetView tabSelected="1" topLeftCell="A15" workbookViewId="0">
      <selection activeCell="A40" sqref="A40"/>
    </sheetView>
  </sheetViews>
  <sheetFormatPr defaultColWidth="8.77734375" defaultRowHeight="13.2" x14ac:dyDescent="0.25"/>
  <cols>
    <col min="1" max="1" width="31" style="5" customWidth="1"/>
    <col min="2" max="3" width="12.109375" style="5" customWidth="1"/>
    <col min="4" max="4" width="9.109375" style="5" customWidth="1"/>
    <col min="5" max="6" width="12.109375" style="5" customWidth="1"/>
    <col min="7" max="7" width="9.109375" style="5" customWidth="1"/>
    <col min="8" max="16384" width="8.77734375" style="1"/>
  </cols>
  <sheetData>
    <row r="1" spans="1:7" ht="37.049999999999997" customHeight="1" x14ac:dyDescent="0.3">
      <c r="A1" s="18" t="s">
        <v>31</v>
      </c>
      <c r="B1" s="18"/>
      <c r="C1" s="18"/>
      <c r="D1" s="18"/>
      <c r="E1" s="18"/>
      <c r="F1" s="18"/>
    </row>
    <row r="2" spans="1:7" ht="16.2" thickBot="1" x14ac:dyDescent="0.35">
      <c r="A2" s="6"/>
      <c r="B2" s="6"/>
      <c r="C2" s="6"/>
      <c r="D2" s="6"/>
      <c r="E2" s="6"/>
      <c r="F2" s="6"/>
      <c r="G2" s="7"/>
    </row>
    <row r="3" spans="1:7" ht="52.05" customHeight="1" x14ac:dyDescent="0.25">
      <c r="A3" s="8" t="s">
        <v>33</v>
      </c>
      <c r="B3" s="9" t="s">
        <v>25</v>
      </c>
      <c r="C3" s="9" t="s">
        <v>26</v>
      </c>
      <c r="D3" s="2" t="s">
        <v>32</v>
      </c>
      <c r="E3" s="9" t="s">
        <v>27</v>
      </c>
      <c r="F3" s="9" t="s">
        <v>28</v>
      </c>
      <c r="G3" s="2" t="s">
        <v>32</v>
      </c>
    </row>
    <row r="4" spans="1:7" x14ac:dyDescent="0.25">
      <c r="A4" s="5" t="s">
        <v>20</v>
      </c>
      <c r="B4" s="10">
        <v>0.16670185325432516</v>
      </c>
      <c r="C4" s="10">
        <v>0.19817029344322579</v>
      </c>
      <c r="D4" s="3">
        <f>(C4-B4)/((B4+C4)/2)*100</f>
        <v>17.249022965288376</v>
      </c>
      <c r="E4" s="10">
        <v>0.16706315298241389</v>
      </c>
      <c r="F4" s="10">
        <v>0.19245226659725714</v>
      </c>
      <c r="G4" s="3">
        <f t="shared" ref="G4:G28" si="0">(F4-E4)/((E4+F4)/2)*100</f>
        <v>14.124074925368731</v>
      </c>
    </row>
    <row r="5" spans="1:7" x14ac:dyDescent="0.25">
      <c r="A5" s="5" t="s">
        <v>11</v>
      </c>
      <c r="B5" s="10">
        <v>6.4222439210968277E-2</v>
      </c>
      <c r="C5" s="10">
        <v>0.10468586592539438</v>
      </c>
      <c r="D5" s="3">
        <f t="shared" ref="D5:D28" si="1">(C5-B5)/((B5+C5)/2)*100</f>
        <v>47.911707694608928</v>
      </c>
      <c r="E5" s="10">
        <v>6.3789343973070484E-2</v>
      </c>
      <c r="F5" s="10">
        <v>0.12563844011451544</v>
      </c>
      <c r="G5" s="3">
        <f t="shared" si="0"/>
        <v>65.300976242057203</v>
      </c>
    </row>
    <row r="6" spans="1:7" ht="12.75" customHeight="1" x14ac:dyDescent="0.25">
      <c r="A6" s="11" t="s">
        <v>18</v>
      </c>
      <c r="B6" s="12">
        <v>0.33129235763171455</v>
      </c>
      <c r="C6" s="12">
        <v>0.37134038430972599</v>
      </c>
      <c r="D6" s="3">
        <f t="shared" si="1"/>
        <v>11.399419437060381</v>
      </c>
      <c r="E6" s="12">
        <v>0.3298083853680876</v>
      </c>
      <c r="F6" s="12">
        <v>0.3639146814017799</v>
      </c>
      <c r="G6" s="3">
        <f t="shared" si="0"/>
        <v>9.8328274400616333</v>
      </c>
    </row>
    <row r="7" spans="1:7" ht="14.4" customHeight="1" x14ac:dyDescent="0.25">
      <c r="A7" s="5" t="s">
        <v>12</v>
      </c>
      <c r="B7" s="10">
        <v>0.20150577163111549</v>
      </c>
      <c r="C7" s="10">
        <v>0.23063548633315031</v>
      </c>
      <c r="D7" s="3">
        <f t="shared" si="1"/>
        <v>13.481570743445923</v>
      </c>
      <c r="E7" s="10">
        <v>0.2029991009617256</v>
      </c>
      <c r="F7" s="10">
        <v>0.24010929984906684</v>
      </c>
      <c r="G7" s="3">
        <f t="shared" si="0"/>
        <v>16.74994146779326</v>
      </c>
    </row>
    <row r="8" spans="1:7" x14ac:dyDescent="0.25">
      <c r="A8" s="11" t="s">
        <v>24</v>
      </c>
      <c r="B8" s="12">
        <v>0.10545385761348529</v>
      </c>
      <c r="C8" s="12">
        <v>0.12662114799632831</v>
      </c>
      <c r="D8" s="3">
        <f t="shared" si="1"/>
        <v>18.241766559240311</v>
      </c>
      <c r="E8" s="12">
        <v>0.10581580439344884</v>
      </c>
      <c r="F8" s="12">
        <v>0.12528219098991267</v>
      </c>
      <c r="G8" s="3">
        <f t="shared" si="0"/>
        <v>16.846867549994641</v>
      </c>
    </row>
    <row r="9" spans="1:7" x14ac:dyDescent="0.25">
      <c r="A9" s="5" t="s">
        <v>22</v>
      </c>
      <c r="B9" s="10">
        <v>5.8863020409509546E-2</v>
      </c>
      <c r="C9" s="10">
        <v>7.6965117482262868E-2</v>
      </c>
      <c r="D9" s="3">
        <f t="shared" si="1"/>
        <v>26.654413958287549</v>
      </c>
      <c r="E9" s="10">
        <v>5.8841932910608609E-2</v>
      </c>
      <c r="F9" s="10">
        <v>7.8062335119521542E-2</v>
      </c>
      <c r="G9" s="3">
        <f t="shared" si="0"/>
        <v>28.078601909887674</v>
      </c>
    </row>
    <row r="10" spans="1:7" x14ac:dyDescent="0.25">
      <c r="A10" s="5" t="s">
        <v>6</v>
      </c>
      <c r="B10" s="10">
        <v>0.15725385233120678</v>
      </c>
      <c r="C10" s="10">
        <v>0.1930839478871863</v>
      </c>
      <c r="D10" s="3">
        <f t="shared" si="1"/>
        <v>20.454598695113003</v>
      </c>
      <c r="E10" s="10">
        <v>0.15910695527940955</v>
      </c>
      <c r="F10" s="10">
        <v>0.19372946163209495</v>
      </c>
      <c r="G10" s="3">
        <f t="shared" si="0"/>
        <v>19.625245407346455</v>
      </c>
    </row>
    <row r="11" spans="1:7" x14ac:dyDescent="0.25">
      <c r="A11" s="5" t="s">
        <v>19</v>
      </c>
      <c r="B11" s="10">
        <v>0.13905606732534828</v>
      </c>
      <c r="C11" s="10">
        <v>0.18382004893445072</v>
      </c>
      <c r="D11" s="3">
        <f t="shared" si="1"/>
        <v>27.728270599664643</v>
      </c>
      <c r="E11" s="10">
        <v>0.14078435314028059</v>
      </c>
      <c r="F11" s="10">
        <v>0.18705541657878946</v>
      </c>
      <c r="G11" s="3">
        <f t="shared" si="0"/>
        <v>28.227852574542201</v>
      </c>
    </row>
    <row r="12" spans="1:7" x14ac:dyDescent="0.25">
      <c r="A12" s="5" t="s">
        <v>21</v>
      </c>
      <c r="B12" s="10">
        <v>0.13167889313079575</v>
      </c>
      <c r="C12" s="10">
        <v>0.16748179573290822</v>
      </c>
      <c r="D12" s="3">
        <f t="shared" si="1"/>
        <v>23.935566359404987</v>
      </c>
      <c r="E12" s="10">
        <v>0.13036047978148482</v>
      </c>
      <c r="F12" s="10">
        <v>0.15517561236056066</v>
      </c>
      <c r="G12" s="3">
        <f t="shared" si="0"/>
        <v>17.381433214215921</v>
      </c>
    </row>
    <row r="13" spans="1:7" x14ac:dyDescent="0.25">
      <c r="A13" s="5" t="s">
        <v>17</v>
      </c>
      <c r="B13" s="10">
        <v>0.18011578743584331</v>
      </c>
      <c r="C13" s="10">
        <v>0.24240434211879403</v>
      </c>
      <c r="D13" s="3">
        <f t="shared" si="1"/>
        <v>29.484301611195068</v>
      </c>
      <c r="E13" s="10">
        <v>0.18872239170101815</v>
      </c>
      <c r="F13" s="10">
        <v>0.24145138029378563</v>
      </c>
      <c r="G13" s="3">
        <f t="shared" si="0"/>
        <v>24.515203866685027</v>
      </c>
    </row>
    <row r="14" spans="1:7" ht="26.4" x14ac:dyDescent="0.25">
      <c r="A14" s="13" t="s">
        <v>2</v>
      </c>
      <c r="B14" s="14">
        <v>0.29827650852626203</v>
      </c>
      <c r="C14" s="14">
        <v>0.35375133681157062</v>
      </c>
      <c r="D14" s="3">
        <f t="shared" si="1"/>
        <v>17.016091776438053</v>
      </c>
      <c r="E14" s="14">
        <v>0.30111038406275742</v>
      </c>
      <c r="F14" s="14">
        <v>0.36271042511447088</v>
      </c>
      <c r="G14" s="3">
        <f t="shared" si="0"/>
        <v>18.559237734069693</v>
      </c>
    </row>
    <row r="15" spans="1:7" x14ac:dyDescent="0.25">
      <c r="A15" s="5" t="s">
        <v>23</v>
      </c>
      <c r="B15" s="10">
        <v>0.20074534119154142</v>
      </c>
      <c r="C15" s="10">
        <v>0.2520186244678696</v>
      </c>
      <c r="D15" s="3">
        <f t="shared" si="1"/>
        <v>22.649012361950291</v>
      </c>
      <c r="E15" s="10">
        <v>0.20112085005063998</v>
      </c>
      <c r="F15" s="10">
        <v>0.25068324603969133</v>
      </c>
      <c r="G15" s="3">
        <f t="shared" si="0"/>
        <v>21.939772754579941</v>
      </c>
    </row>
    <row r="16" spans="1:7" x14ac:dyDescent="0.25">
      <c r="A16" s="5" t="s">
        <v>7</v>
      </c>
      <c r="B16" s="10">
        <v>0.19751222110782973</v>
      </c>
      <c r="C16" s="10">
        <v>0.23019100850236632</v>
      </c>
      <c r="D16" s="3">
        <f t="shared" si="1"/>
        <v>15.281057112577647</v>
      </c>
      <c r="E16" s="10">
        <v>0.19841118928987578</v>
      </c>
      <c r="F16" s="10">
        <v>0.22657236632975242</v>
      </c>
      <c r="G16" s="3">
        <f t="shared" si="0"/>
        <v>13.252831394295949</v>
      </c>
    </row>
    <row r="17" spans="1:7" x14ac:dyDescent="0.25">
      <c r="A17" s="5" t="s">
        <v>14</v>
      </c>
      <c r="B17" s="10">
        <v>0.11520788465468322</v>
      </c>
      <c r="C17" s="10">
        <v>0.16933266796018054</v>
      </c>
      <c r="D17" s="3">
        <f t="shared" si="1"/>
        <v>38.043634067694541</v>
      </c>
      <c r="E17" s="10">
        <v>0.11562643521307547</v>
      </c>
      <c r="F17" s="10">
        <v>0.15966605665640038</v>
      </c>
      <c r="G17" s="3">
        <f t="shared" si="0"/>
        <v>31.994785723546258</v>
      </c>
    </row>
    <row r="18" spans="1:7" x14ac:dyDescent="0.25">
      <c r="A18" s="5" t="s">
        <v>15</v>
      </c>
      <c r="B18" s="10">
        <v>0.31390500510938524</v>
      </c>
      <c r="C18" s="10">
        <v>0.38054990002868633</v>
      </c>
      <c r="D18" s="3">
        <f t="shared" si="1"/>
        <v>19.193440618307893</v>
      </c>
      <c r="E18" s="10">
        <v>0.31376209121223669</v>
      </c>
      <c r="F18" s="10">
        <v>0.362939625107704</v>
      </c>
      <c r="G18" s="3">
        <f t="shared" si="0"/>
        <v>14.534478843324361</v>
      </c>
    </row>
    <row r="19" spans="1:7" x14ac:dyDescent="0.25">
      <c r="A19" s="5" t="s">
        <v>8</v>
      </c>
      <c r="B19" s="10">
        <v>8.2908984452016388E-2</v>
      </c>
      <c r="C19" s="10">
        <v>0.15202983544626278</v>
      </c>
      <c r="D19" s="3">
        <f t="shared" si="1"/>
        <v>58.841575031468587</v>
      </c>
      <c r="E19" s="10">
        <v>8.3523534653438383E-2</v>
      </c>
      <c r="F19" s="10">
        <v>0.15987279420271594</v>
      </c>
      <c r="G19" s="3">
        <f t="shared" si="0"/>
        <v>62.736574465261953</v>
      </c>
    </row>
    <row r="20" spans="1:7" x14ac:dyDescent="0.25">
      <c r="A20" s="5" t="s">
        <v>5</v>
      </c>
      <c r="B20" s="10">
        <v>7.2203124473167346E-2</v>
      </c>
      <c r="C20" s="10">
        <v>0.15172193039779913</v>
      </c>
      <c r="D20" s="3">
        <f t="shared" si="1"/>
        <v>71.022696384246359</v>
      </c>
      <c r="E20" s="10">
        <v>6.9421833936930313E-2</v>
      </c>
      <c r="F20" s="10">
        <v>0.14183208734627709</v>
      </c>
      <c r="G20" s="3">
        <f t="shared" si="0"/>
        <v>68.552813570994914</v>
      </c>
    </row>
    <row r="21" spans="1:7" x14ac:dyDescent="0.25">
      <c r="A21" s="5" t="s">
        <v>16</v>
      </c>
      <c r="B21" s="10">
        <v>0.26426457096271128</v>
      </c>
      <c r="C21" s="10">
        <v>0.3151509156325959</v>
      </c>
      <c r="D21" s="3">
        <f t="shared" si="1"/>
        <v>17.564716804135475</v>
      </c>
      <c r="E21" s="10">
        <v>0.27344239392204356</v>
      </c>
      <c r="F21" s="10">
        <v>0.32516370361890101</v>
      </c>
      <c r="G21" s="3">
        <f t="shared" si="0"/>
        <v>17.280582309243758</v>
      </c>
    </row>
    <row r="22" spans="1:7" x14ac:dyDescent="0.25">
      <c r="A22" s="5" t="s">
        <v>10</v>
      </c>
      <c r="B22" s="10">
        <v>7.714308279735542E-2</v>
      </c>
      <c r="C22" s="10">
        <v>0.10041770315943611</v>
      </c>
      <c r="D22" s="3">
        <f t="shared" si="1"/>
        <v>26.215946540971551</v>
      </c>
      <c r="E22" s="10">
        <v>7.7217566006580696E-2</v>
      </c>
      <c r="F22" s="10">
        <v>0.10147182316400531</v>
      </c>
      <c r="G22" s="3">
        <f t="shared" si="0"/>
        <v>27.14683537730409</v>
      </c>
    </row>
    <row r="23" spans="1:7" x14ac:dyDescent="0.25">
      <c r="A23" s="5" t="s">
        <v>9</v>
      </c>
      <c r="B23" s="10">
        <v>5.9612141431694458E-2</v>
      </c>
      <c r="C23" s="10">
        <v>9.8942701699807969E-2</v>
      </c>
      <c r="D23" s="3">
        <f t="shared" si="1"/>
        <v>49.611301037955023</v>
      </c>
      <c r="E23" s="10">
        <v>5.9984751343679206E-2</v>
      </c>
      <c r="F23" s="10">
        <v>0.10452732794706486</v>
      </c>
      <c r="G23" s="3">
        <f t="shared" si="0"/>
        <v>54.151131996411095</v>
      </c>
    </row>
    <row r="24" spans="1:7" x14ac:dyDescent="0.25">
      <c r="A24" s="15" t="s">
        <v>1</v>
      </c>
      <c r="B24" s="14">
        <v>9.4558323861245366E-2</v>
      </c>
      <c r="C24" s="14">
        <v>0.17420559875041475</v>
      </c>
      <c r="D24" s="3">
        <f t="shared" si="1"/>
        <v>59.26932016411488</v>
      </c>
      <c r="E24" s="14">
        <v>9.368257762019111E-2</v>
      </c>
      <c r="F24" s="14">
        <v>0.17268832671054093</v>
      </c>
      <c r="G24" s="3">
        <f t="shared" si="0"/>
        <v>59.320104265032278</v>
      </c>
    </row>
    <row r="25" spans="1:7" x14ac:dyDescent="0.25">
      <c r="A25" s="5" t="s">
        <v>4</v>
      </c>
      <c r="B25" s="10">
        <v>6.7742999743080221E-2</v>
      </c>
      <c r="C25" s="10">
        <v>0.12828854265425602</v>
      </c>
      <c r="D25" s="3">
        <f t="shared" si="1"/>
        <v>61.771225355617588</v>
      </c>
      <c r="E25" s="10">
        <v>6.5068873210607739E-2</v>
      </c>
      <c r="F25" s="10">
        <v>0.11062780228799574</v>
      </c>
      <c r="G25" s="3">
        <f t="shared" si="0"/>
        <v>51.860889169471079</v>
      </c>
    </row>
    <row r="26" spans="1:7" x14ac:dyDescent="0.25">
      <c r="A26" s="5" t="s">
        <v>13</v>
      </c>
      <c r="B26" s="10">
        <v>0.12318441796711099</v>
      </c>
      <c r="C26" s="10">
        <v>0.17253520018282698</v>
      </c>
      <c r="D26" s="3">
        <f t="shared" si="1"/>
        <v>33.376738766579756</v>
      </c>
      <c r="E26" s="10">
        <v>0.12280680946409404</v>
      </c>
      <c r="F26" s="10">
        <v>0.16680078110634511</v>
      </c>
      <c r="G26" s="3">
        <f t="shared" si="0"/>
        <v>30.381780778325783</v>
      </c>
    </row>
    <row r="27" spans="1:7" x14ac:dyDescent="0.25">
      <c r="A27" s="5" t="s">
        <v>0</v>
      </c>
      <c r="B27" s="10">
        <v>5.6335523060836223E-2</v>
      </c>
      <c r="C27" s="10">
        <v>8.7133977740002935E-2</v>
      </c>
      <c r="D27" s="3">
        <f t="shared" si="1"/>
        <v>42.933800573991505</v>
      </c>
      <c r="E27" s="10">
        <v>5.7724991640383298E-2</v>
      </c>
      <c r="F27" s="10">
        <v>8.5860478428342504E-2</v>
      </c>
      <c r="G27" s="3">
        <f t="shared" si="0"/>
        <v>39.189880110421235</v>
      </c>
    </row>
    <row r="28" spans="1:7" x14ac:dyDescent="0.25">
      <c r="A28" s="16" t="s">
        <v>3</v>
      </c>
      <c r="B28" s="17">
        <v>3.9142327120305805E-2</v>
      </c>
      <c r="C28" s="17">
        <v>6.9913353048630458E-2</v>
      </c>
      <c r="D28" s="4">
        <f t="shared" si="1"/>
        <v>56.431771147835285</v>
      </c>
      <c r="E28" s="17">
        <v>3.8207467993328824E-2</v>
      </c>
      <c r="F28" s="17">
        <v>7.3698755632547922E-2</v>
      </c>
      <c r="G28" s="4">
        <f t="shared" si="0"/>
        <v>63.430408942889635</v>
      </c>
    </row>
    <row r="31" spans="1:7" ht="24" customHeight="1" x14ac:dyDescent="0.25">
      <c r="A31" s="19" t="s">
        <v>29</v>
      </c>
      <c r="B31" s="19"/>
      <c r="C31" s="19"/>
      <c r="D31" s="19"/>
      <c r="E31" s="19"/>
      <c r="F31" s="19"/>
      <c r="G31" s="19"/>
    </row>
    <row r="33" spans="1:7" ht="30" customHeight="1" x14ac:dyDescent="0.25">
      <c r="A33" s="19" t="s">
        <v>30</v>
      </c>
      <c r="B33" s="19"/>
      <c r="C33" s="19"/>
      <c r="D33" s="19"/>
      <c r="E33" s="19"/>
      <c r="F33" s="19"/>
      <c r="G33" s="19"/>
    </row>
  </sheetData>
  <sortState ref="A4:G28">
    <sortCondition ref="A4:A28"/>
  </sortState>
  <mergeCells count="3">
    <mergeCell ref="A1:F1"/>
    <mergeCell ref="A33:G33"/>
    <mergeCell ref="A31:G31"/>
  </mergeCells>
  <phoneticPr fontId="1" type="noConversion"/>
  <pageMargins left="0.75" right="0.75" top="1" bottom="1" header="0.5" footer="0.5"/>
  <pageSetup scale="85" orientation="portrait" horizontalDpi="4294967292" verticalDpi="4294967292"/>
  <headerFooter alignWithMargins="0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8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3-18</vt:lpstr>
    </vt:vector>
  </TitlesOfParts>
  <Company>Battelle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Battelle</dc:creator>
  <cp:lastModifiedBy>Bedsole, Elisabeth K.</cp:lastModifiedBy>
  <cp:lastPrinted>2013-12-21T18:01:48Z</cp:lastPrinted>
  <dcterms:created xsi:type="dcterms:W3CDTF">2009-07-17T20:28:41Z</dcterms:created>
  <dcterms:modified xsi:type="dcterms:W3CDTF">2014-05-21T14:42:56Z</dcterms:modified>
</cp:coreProperties>
</file>