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240" windowWidth="20376" windowHeight="12816"/>
  </bookViews>
  <sheets>
    <sheet name="Table 3-10" sheetId="4" r:id="rId1"/>
  </sheets>
  <definedNames>
    <definedName name="_xlnm.Print_Area" localSheetId="0">'Table 3-10'!$A$1:$G$16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4" l="1"/>
  <c r="E7" i="4"/>
  <c r="D7" i="4"/>
  <c r="C7" i="4"/>
  <c r="B7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<sst xmlns="http://schemas.openxmlformats.org/spreadsheetml/2006/main" count="16" uniqueCount="16">
  <si>
    <t>Combination Trucks</t>
  </si>
  <si>
    <t>Total, All Motor Vehicles</t>
  </si>
  <si>
    <t xml:space="preserve">   Interstate percent</t>
  </si>
  <si>
    <r>
      <t>Single-Unit Trucks</t>
    </r>
    <r>
      <rPr>
        <b/>
        <vertAlign val="superscript"/>
        <sz val="10"/>
        <rFont val="Arial"/>
        <family val="2"/>
      </rPr>
      <t>1</t>
    </r>
  </si>
  <si>
    <t xml:space="preserve">   Non-Interstate percent </t>
  </si>
  <si>
    <r>
      <t>Other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</si>
  <si>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Trucks on a single frame with at least two axles and six tires.</t>
    </r>
  </si>
  <si>
    <r>
      <t>2</t>
    </r>
    <r>
      <rPr>
        <sz val="9"/>
        <rFont val="Arial"/>
        <family val="2"/>
      </rPr>
      <t xml:space="preserve"> Includes buses and motorcycles.</t>
    </r>
  </si>
  <si>
    <r>
      <t>Light-duty Vehicles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</si>
  <si>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Includes passenger cars, light trucks, vans and sport utility vehicles with a wheelbase equal to or less than 121 inches and large passenger cars, vans, light trucks, and sport utility vehicles with a wheelbase larger than 121 inches.</t>
    </r>
  </si>
  <si>
    <r>
      <t xml:space="preserve">Source:  </t>
    </r>
    <r>
      <rPr>
        <sz val="9"/>
        <rFont val="Arial"/>
        <family val="2"/>
      </rPr>
      <t>U.S. Department of Transportation, Federal Highway Administration, Highway Statistics, Table VM-1, available at www.fhwa.dot.gov/policyinformation/statistics/2011/ as of September, 2, 2013.</t>
    </r>
  </si>
  <si>
    <t>Total vehicle-miles, all roadways</t>
  </si>
  <si>
    <r>
      <t>Interstate vehicle</t>
    </r>
    <r>
      <rPr>
        <sz val="10"/>
        <rFont val="Arial"/>
      </rPr>
      <t>-</t>
    </r>
    <r>
      <rPr>
        <sz val="10"/>
        <rFont val="Arial"/>
      </rPr>
      <t>miles (millions)</t>
    </r>
  </si>
  <si>
    <r>
      <t>Non-Interstate vehicle</t>
    </r>
    <r>
      <rPr>
        <sz val="10"/>
        <rFont val="Arial"/>
      </rPr>
      <t>-</t>
    </r>
    <r>
      <rPr>
        <sz val="10"/>
        <rFont val="Arial"/>
      </rPr>
      <t>miles (millions)</t>
    </r>
  </si>
  <si>
    <r>
      <t xml:space="preserve">Notes:  </t>
    </r>
    <r>
      <rPr>
        <sz val="9"/>
        <rFont val="Arial"/>
        <family val="2"/>
      </rPr>
      <t xml:space="preserve">Based on a new methodology, FHWA revised its annual vehicle-miles traveled, number of vehicles, and fuel economy data beginning with 2007.  Information on the new methodology is available at www.fhwa.dot.gov/policyinformation/statistics.cfm.  Data in this table should not be compared to those in pre-2011 editions of </t>
    </r>
    <r>
      <rPr>
        <i/>
        <sz val="9"/>
        <rFont val="Arial"/>
        <family val="2"/>
      </rPr>
      <t>Freight Facts and Figures</t>
    </r>
    <r>
      <rPr>
        <sz val="9"/>
        <rFont val="Arial"/>
        <family val="2"/>
      </rPr>
      <t>. Numbers may not add to totals due to rounding.</t>
    </r>
  </si>
  <si>
    <t>Table 3-10. Annual Vehicle Distance Traveled by Highway Category and Vehicle Type: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</si>
</sst>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Helv"/>
    </font>
    <font>
      <vertAlign val="superscript"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horizontal="left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Fill="1" applyBorder="1"/>
    <xf numFmtId="164" fontId="4" fillId="0" borderId="0" xfId="1" applyNumberFormat="1" applyFont="1" applyFill="1" applyBorder="1"/>
    <xf numFmtId="0" fontId="3" fillId="0" borderId="0" xfId="3" applyFont="1" applyFill="1">
      <alignment horizontal="left"/>
    </xf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37" fontId="0" fillId="0" borderId="0" xfId="1" applyNumberFormat="1" applyFont="1" applyFill="1" applyAlignment="1"/>
    <xf numFmtId="165" fontId="0" fillId="0" borderId="0" xfId="1" applyNumberFormat="1" applyFont="1" applyFill="1"/>
    <xf numFmtId="1" fontId="0" fillId="0" borderId="0" xfId="2" applyNumberFormat="1" applyFont="1" applyFill="1"/>
    <xf numFmtId="164" fontId="0" fillId="0" borderId="0" xfId="1" applyNumberFormat="1" applyFont="1" applyFill="1"/>
    <xf numFmtId="0" fontId="4" fillId="0" borderId="2" xfId="0" applyFont="1" applyFill="1" applyBorder="1"/>
    <xf numFmtId="164" fontId="4" fillId="0" borderId="2" xfId="1" applyNumberFormat="1" applyFont="1" applyFill="1" applyBorder="1"/>
    <xf numFmtId="0" fontId="8" fillId="0" borderId="0" xfId="0" applyFont="1" applyFill="1"/>
    <xf numFmtId="0" fontId="11" fillId="0" borderId="0" xfId="0" applyFont="1" applyFill="1"/>
    <xf numFmtId="0" fontId="0" fillId="0" borderId="0" xfId="0" applyFont="1" applyFill="1"/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8">
    <cellStyle name="Comma" xfId="1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2" builtinId="5"/>
    <cellStyle name="Source Tex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6"/>
  <sheetViews>
    <sheetView tabSelected="1" workbookViewId="0">
      <selection activeCell="A21" sqref="A21"/>
    </sheetView>
  </sheetViews>
  <sheetFormatPr defaultColWidth="8.77734375" defaultRowHeight="13.2" x14ac:dyDescent="0.25"/>
  <cols>
    <col min="1" max="1" width="32.44140625" style="8" customWidth="1"/>
    <col min="2" max="6" width="12.44140625" style="4" customWidth="1"/>
    <col min="7" max="7" width="10.77734375" style="4" customWidth="1"/>
    <col min="8" max="16384" width="8.77734375" style="4"/>
  </cols>
  <sheetData>
    <row r="1" spans="1:11" ht="13.8" x14ac:dyDescent="0.25">
      <c r="A1" s="19" t="s">
        <v>15</v>
      </c>
      <c r="B1" s="19"/>
      <c r="C1" s="19"/>
      <c r="D1" s="19"/>
      <c r="E1" s="19"/>
      <c r="F1" s="19"/>
    </row>
    <row r="2" spans="1:11" x14ac:dyDescent="0.25">
      <c r="A2" s="5"/>
    </row>
    <row r="3" spans="1:11" s="5" customFormat="1" ht="37.799999999999997" customHeight="1" x14ac:dyDescent="0.25">
      <c r="A3" s="6"/>
      <c r="B3" s="7" t="s">
        <v>0</v>
      </c>
      <c r="C3" s="7" t="s">
        <v>3</v>
      </c>
      <c r="D3" s="7" t="s">
        <v>5</v>
      </c>
      <c r="E3" s="7" t="s">
        <v>8</v>
      </c>
      <c r="F3" s="7" t="s">
        <v>1</v>
      </c>
    </row>
    <row r="4" spans="1:11" x14ac:dyDescent="0.25">
      <c r="A4" s="17" t="s">
        <v>12</v>
      </c>
      <c r="B4" s="9">
        <v>81431</v>
      </c>
      <c r="C4" s="9">
        <v>23621</v>
      </c>
      <c r="D4" s="9">
        <v>7159</v>
      </c>
      <c r="E4" s="9">
        <v>608081</v>
      </c>
      <c r="F4" s="9">
        <v>720291</v>
      </c>
    </row>
    <row r="5" spans="1:11" x14ac:dyDescent="0.25">
      <c r="A5" s="8" t="s">
        <v>2</v>
      </c>
      <c r="B5" s="10">
        <f>B4/B$8*100</f>
        <v>49.746475087359187</v>
      </c>
      <c r="C5" s="10">
        <f t="shared" ref="C5:F5" si="0">C4/C$8*100</f>
        <v>22.818915133072501</v>
      </c>
      <c r="D5" s="10">
        <f t="shared" si="0"/>
        <v>22.175758138958585</v>
      </c>
      <c r="E5" s="10">
        <f t="shared" si="0"/>
        <v>22.975575455832505</v>
      </c>
      <c r="F5" s="10">
        <f t="shared" si="0"/>
        <v>24.448709171452322</v>
      </c>
      <c r="G5" s="11"/>
      <c r="H5" s="11"/>
      <c r="I5" s="11"/>
      <c r="J5" s="11"/>
      <c r="K5" s="11"/>
    </row>
    <row r="6" spans="1:11" x14ac:dyDescent="0.25">
      <c r="A6" s="17" t="s">
        <v>13</v>
      </c>
      <c r="B6" s="12">
        <v>82260</v>
      </c>
      <c r="C6" s="12">
        <v>79894</v>
      </c>
      <c r="D6" s="12">
        <v>25123</v>
      </c>
      <c r="E6" s="12">
        <v>2038560</v>
      </c>
      <c r="F6" s="12">
        <v>2225839</v>
      </c>
    </row>
    <row r="7" spans="1:11" x14ac:dyDescent="0.25">
      <c r="A7" s="8" t="s">
        <v>4</v>
      </c>
      <c r="B7" s="10">
        <f>B6/B$8*100</f>
        <v>50.252914009236861</v>
      </c>
      <c r="C7" s="10">
        <f t="shared" ref="C7:E7" si="1">C6/C$8*100</f>
        <v>77.181084866927492</v>
      </c>
      <c r="D7" s="10">
        <f t="shared" si="1"/>
        <v>77.821144255490509</v>
      </c>
      <c r="E7" s="10">
        <f t="shared" si="1"/>
        <v>77.024424544167488</v>
      </c>
      <c r="F7" s="10">
        <f>F6/F$8*100</f>
        <v>75.551256885725721</v>
      </c>
      <c r="G7" s="11"/>
      <c r="H7" s="11"/>
      <c r="I7" s="11"/>
      <c r="J7" s="11"/>
      <c r="K7" s="11"/>
    </row>
    <row r="8" spans="1:11" x14ac:dyDescent="0.25">
      <c r="A8" s="13" t="s">
        <v>11</v>
      </c>
      <c r="B8" s="14">
        <v>163692</v>
      </c>
      <c r="C8" s="14">
        <v>103515</v>
      </c>
      <c r="D8" s="14">
        <v>32283</v>
      </c>
      <c r="E8" s="14">
        <v>2646641</v>
      </c>
      <c r="F8" s="14">
        <v>2946131</v>
      </c>
      <c r="I8" s="2"/>
    </row>
    <row r="9" spans="1:11" x14ac:dyDescent="0.25">
      <c r="A9" s="1"/>
    </row>
    <row r="10" spans="1:11" s="3" customFormat="1" ht="49.5" customHeight="1" x14ac:dyDescent="0.25">
      <c r="A10" s="18" t="s">
        <v>14</v>
      </c>
      <c r="B10" s="18"/>
      <c r="C10" s="18"/>
      <c r="D10" s="18"/>
      <c r="E10" s="18"/>
      <c r="F10" s="18"/>
    </row>
    <row r="11" spans="1:11" x14ac:dyDescent="0.25">
      <c r="A11" s="15"/>
      <c r="B11" s="15"/>
      <c r="C11" s="15"/>
      <c r="D11" s="15"/>
      <c r="E11" s="15"/>
      <c r="F11" s="15"/>
    </row>
    <row r="12" spans="1:11" ht="15.75" customHeight="1" x14ac:dyDescent="0.25">
      <c r="A12" s="16" t="s">
        <v>6</v>
      </c>
      <c r="B12" s="15"/>
      <c r="C12" s="15"/>
      <c r="D12" s="15"/>
      <c r="E12" s="15"/>
      <c r="F12" s="15"/>
    </row>
    <row r="13" spans="1:11" ht="15.75" customHeight="1" x14ac:dyDescent="0.25">
      <c r="A13" s="16" t="s">
        <v>7</v>
      </c>
      <c r="B13" s="15"/>
      <c r="C13" s="15"/>
      <c r="D13" s="15"/>
      <c r="E13" s="15"/>
      <c r="F13" s="15"/>
    </row>
    <row r="14" spans="1:11" ht="27" customHeight="1" x14ac:dyDescent="0.25">
      <c r="A14" s="20" t="s">
        <v>9</v>
      </c>
      <c r="B14" s="20"/>
      <c r="C14" s="20"/>
      <c r="D14" s="20"/>
      <c r="E14" s="20"/>
      <c r="F14" s="20"/>
    </row>
    <row r="15" spans="1:11" x14ac:dyDescent="0.25">
      <c r="A15" s="15"/>
      <c r="B15" s="15"/>
      <c r="C15" s="15"/>
      <c r="D15" s="15"/>
      <c r="E15" s="15"/>
      <c r="F15" s="15"/>
    </row>
    <row r="16" spans="1:11" ht="32.25" customHeight="1" x14ac:dyDescent="0.25">
      <c r="A16" s="18" t="s">
        <v>10</v>
      </c>
      <c r="B16" s="18"/>
      <c r="C16" s="18"/>
      <c r="D16" s="18"/>
      <c r="E16" s="18"/>
      <c r="F16" s="18"/>
    </row>
  </sheetData>
  <mergeCells count="4">
    <mergeCell ref="A16:F16"/>
    <mergeCell ref="A1:F1"/>
    <mergeCell ref="A10:F10"/>
    <mergeCell ref="A14:F14"/>
  </mergeCells>
  <phoneticPr fontId="2" type="noConversion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8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3-10</vt:lpstr>
      <vt:lpstr>'Table 3-10'!Print_Area</vt:lpstr>
    </vt:vector>
  </TitlesOfParts>
  <Company>POLICY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VM-1 Table</dc:title>
  <dc:creator>HPPI-30</dc:creator>
  <cp:lastModifiedBy>Bedsole, Elisabeth K.</cp:lastModifiedBy>
  <cp:lastPrinted>2013-09-07T18:38:00Z</cp:lastPrinted>
  <dcterms:created xsi:type="dcterms:W3CDTF">2001-10-22T13:31:32Z</dcterms:created>
  <dcterms:modified xsi:type="dcterms:W3CDTF">2014-05-21T13:40:12Z</dcterms:modified>
</cp:coreProperties>
</file>