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7944" yWindow="0" windowWidth="20376" windowHeight="12816"/>
  </bookViews>
  <sheets>
    <sheet name="Table 1-2 PRINT" sheetId="4"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4" l="1"/>
  <c r="G19" i="4"/>
  <c r="G18" i="4"/>
  <c r="G17" i="4"/>
  <c r="G16" i="4"/>
  <c r="G14" i="4"/>
  <c r="G13" i="4"/>
  <c r="G12" i="4"/>
  <c r="G11" i="4"/>
  <c r="G10" i="4"/>
  <c r="G8" i="4"/>
  <c r="G7" i="4"/>
  <c r="G6" i="4"/>
  <c r="G5" i="4"/>
  <c r="G4" i="4"/>
</calcChain>
</file>

<file path=xl/sharedStrings.xml><?xml version="1.0" encoding="utf-8"?>
<sst xmlns="http://schemas.openxmlformats.org/spreadsheetml/2006/main" count="21" uniqueCount="13">
  <si>
    <t>Northeast</t>
  </si>
  <si>
    <t>Midwest</t>
  </si>
  <si>
    <t>South</t>
  </si>
  <si>
    <t>West</t>
  </si>
  <si>
    <t>Resident Population (thousands)</t>
  </si>
  <si>
    <r>
      <t>1</t>
    </r>
    <r>
      <rPr>
        <sz val="9"/>
        <rFont val="Arial"/>
        <family val="2"/>
      </rPr>
      <t>As of October 26, 2006, the Bureau of Economic Analysis renamed the gross state product (GSP) series to gross domestic product (GDP) by state.</t>
    </r>
  </si>
  <si>
    <r>
      <t xml:space="preserve">Notes:  </t>
    </r>
    <r>
      <rPr>
        <sz val="9"/>
        <rFont val="Arial"/>
        <family val="2"/>
      </rPr>
      <t xml:space="preserve">Chained dollars are not additive, especially for periods farther away from the base year of 2005.  Thus, GDP for all regions is not equal to total GDP.  Numbers may not add to totals due to rounding.                                                                                                                                                                                                           </t>
    </r>
    <r>
      <rPr>
        <b/>
        <sz val="9"/>
        <rFont val="Arial"/>
        <family val="2"/>
      </rPr>
      <t/>
    </r>
  </si>
  <si>
    <r>
      <t xml:space="preserve">Key: </t>
    </r>
    <r>
      <rPr>
        <sz val="9"/>
        <rFont val="Arial"/>
        <family val="2"/>
      </rPr>
      <t>R = revised.</t>
    </r>
  </si>
  <si>
    <r>
      <t>GDP (millions of chained 2005 $)</t>
    </r>
    <r>
      <rPr>
        <b/>
        <vertAlign val="superscript"/>
        <sz val="9"/>
        <rFont val="Arial"/>
        <family val="2"/>
      </rPr>
      <t>1</t>
    </r>
    <r>
      <rPr>
        <b/>
        <sz val="9"/>
        <rFont val="Arial"/>
        <family val="2"/>
      </rPr>
      <t xml:space="preserve"> </t>
    </r>
  </si>
  <si>
    <r>
      <t>GDP per capita (chained 2005 $)</t>
    </r>
    <r>
      <rPr>
        <b/>
        <vertAlign val="superscript"/>
        <sz val="9"/>
        <rFont val="Arial"/>
        <family val="2"/>
      </rPr>
      <t>1</t>
    </r>
    <r>
      <rPr>
        <b/>
        <sz val="9"/>
        <rFont val="Arial"/>
        <family val="2"/>
      </rPr>
      <t xml:space="preserve"> </t>
    </r>
  </si>
  <si>
    <t>Table 1-2. Population and Gross Domestic Product (GDP) by Region:  1990, 2000, and 2010-2012</t>
  </si>
  <si>
    <r>
      <t>Sources:</t>
    </r>
    <r>
      <rPr>
        <sz val="9"/>
        <rFont val="Arial"/>
        <family val="2"/>
      </rPr>
      <t xml:space="preserve">  </t>
    </r>
    <r>
      <rPr>
        <b/>
        <sz val="9"/>
        <rFont val="Arial"/>
        <family val="2"/>
      </rPr>
      <t>Population:  1990:</t>
    </r>
    <r>
      <rPr>
        <sz val="9"/>
        <rFont val="Arial"/>
        <family val="2"/>
      </rPr>
      <t xml:space="preserve">  U.S. Department of Commerce, Census Bureau, </t>
    </r>
    <r>
      <rPr>
        <i/>
        <sz val="9"/>
        <rFont val="Arial"/>
        <family val="2"/>
      </rPr>
      <t xml:space="preserve">Statistical Abstract of the United States: 2004-2005 </t>
    </r>
    <r>
      <rPr>
        <sz val="9"/>
        <rFont val="Arial"/>
        <family val="2"/>
      </rPr>
      <t xml:space="preserve">(Washington, DC: 2005); </t>
    </r>
    <r>
      <rPr>
        <b/>
        <sz val="9"/>
        <rFont val="Arial"/>
        <family val="2"/>
      </rPr>
      <t xml:space="preserve">2000-2012: </t>
    </r>
    <r>
      <rPr>
        <sz val="9"/>
        <rFont val="Arial"/>
        <family val="2"/>
      </rPr>
      <t xml:space="preserve"> U.S. Department of Commerce, Census Bureau, Population Division, Annual Population Estimates, table 8, available at www.census.gov/popest/data/index.html as of October 18, 2013.  </t>
    </r>
    <r>
      <rPr>
        <b/>
        <sz val="9"/>
        <rFont val="Arial"/>
        <family val="2"/>
      </rPr>
      <t xml:space="preserve">Gross Domestic Product:  </t>
    </r>
    <r>
      <rPr>
        <sz val="9"/>
        <rFont val="Arial"/>
        <family val="2"/>
      </rPr>
      <t xml:space="preserve">U.S. Department of Commerce, Bureau of Economic Analysis, Regional Economic Accounts, available at www.bea.gov/regional/ as of October 18, 2013.                                                                                                                                                                                                                         </t>
    </r>
    <r>
      <rPr>
        <b/>
        <sz val="9"/>
        <rFont val="Arial"/>
        <family val="2"/>
      </rPr>
      <t/>
    </r>
  </si>
  <si>
    <t>Percent change, 1990 to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</si>
</sst>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R) &quot;#,##0;&quot;(R) &quot;\-#,##0;&quot;(R) &quot;0"/>
    <numFmt numFmtId="165" formatCode="#,##0.0"/>
    <numFmt numFmtId="166" formatCode="&quot;(R) &quot;###0;&quot;(R) &quot;\-#,##0;&quot;(R) &quot;0"/>
  </numFmts>
  <fonts count="13" x14ac:knownFonts="1">
    <font>
      <sz val="10"/>
      <name val="Arial"/>
    </font>
    <font>
      <sz val="10"/>
      <name val="Arial"/>
      <family val="2"/>
    </font>
    <font>
      <b/>
      <sz val="12"/>
      <name val="Arial"/>
      <family val="2"/>
    </font>
    <font>
      <b/>
      <sz val="10"/>
      <name val="Arial"/>
      <family val="2"/>
    </font>
    <font>
      <sz val="8"/>
      <name val="arial"/>
      <family val="2"/>
    </font>
    <font>
      <b/>
      <sz val="9"/>
      <name val="Arial"/>
      <family val="2"/>
    </font>
    <font>
      <sz val="9"/>
      <name val="Arial"/>
      <family val="2"/>
    </font>
    <font>
      <sz val="10"/>
      <name val="Arial"/>
      <family val="2"/>
    </font>
    <font>
      <b/>
      <vertAlign val="superscript"/>
      <sz val="9"/>
      <name val="Arial"/>
      <family val="2"/>
    </font>
    <font>
      <vertAlign val="superscript"/>
      <sz val="9"/>
      <name val="Arial"/>
      <family val="2"/>
    </font>
    <font>
      <i/>
      <sz val="9"/>
      <name val="Arial"/>
      <family val="2"/>
    </font>
    <font>
      <u/>
      <sz val="10"/>
      <color theme="10"/>
      <name val="Arial"/>
    </font>
    <font>
      <u/>
      <sz val="10"/>
      <color theme="11"/>
      <name val="Arial"/>
    </font>
  </fonts>
  <fills count="2">
    <fill>
      <patternFill patternType="none"/>
    </fill>
    <fill>
      <patternFill patternType="gray125"/>
    </fill>
  </fills>
  <borders count="4">
    <border>
      <left/>
      <right/>
      <top/>
      <bottom/>
      <diagonal/>
    </border>
    <border>
      <left/>
      <right/>
      <top/>
      <bottom style="thin">
        <color auto="1"/>
      </bottom>
      <diagonal/>
    </border>
    <border>
      <left/>
      <right/>
      <top/>
      <bottom style="medium">
        <color auto="1"/>
      </bottom>
      <diagonal/>
    </border>
    <border>
      <left/>
      <right/>
      <top style="thin">
        <color auto="1"/>
      </top>
      <bottom/>
      <diagonal/>
    </border>
  </borders>
  <cellStyleXfs count="14">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7">
    <xf numFmtId="0" fontId="0" fillId="0" borderId="0" xfId="0"/>
    <xf numFmtId="0" fontId="5" fillId="0" borderId="1" xfId="0" applyFont="1" applyFill="1" applyBorder="1"/>
    <xf numFmtId="49" fontId="5" fillId="0" borderId="1" xfId="0" applyNumberFormat="1" applyFont="1" applyFill="1" applyBorder="1" applyAlignment="1">
      <alignment horizontal="right"/>
    </xf>
    <xf numFmtId="0" fontId="6" fillId="0" borderId="0" xfId="0" applyFont="1" applyFill="1"/>
    <xf numFmtId="0" fontId="0" fillId="0" borderId="0" xfId="0" applyFill="1"/>
    <xf numFmtId="0" fontId="0" fillId="0" borderId="2" xfId="0" applyFill="1" applyBorder="1"/>
    <xf numFmtId="0" fontId="0" fillId="0" borderId="1" xfId="0" applyFill="1" applyBorder="1"/>
    <xf numFmtId="0" fontId="5" fillId="0" borderId="3" xfId="0" applyFont="1" applyFill="1" applyBorder="1" applyAlignment="1"/>
    <xf numFmtId="0" fontId="6" fillId="0" borderId="0" xfId="0" applyFont="1" applyFill="1" applyBorder="1" applyAlignment="1">
      <alignment horizontal="left" indent="1"/>
    </xf>
    <xf numFmtId="0" fontId="5" fillId="0" borderId="0" xfId="0" applyFont="1" applyFill="1" applyBorder="1" applyAlignment="1">
      <alignment horizontal="center"/>
    </xf>
    <xf numFmtId="0" fontId="6" fillId="0" borderId="0" xfId="0" applyFont="1" applyFill="1" applyBorder="1" applyAlignment="1">
      <alignment horizontal="left" wrapText="1" indent="1"/>
    </xf>
    <xf numFmtId="0" fontId="6" fillId="0" borderId="1" xfId="0" applyFont="1" applyFill="1" applyBorder="1" applyAlignment="1">
      <alignment horizontal="left" wrapText="1" indent="1"/>
    </xf>
    <xf numFmtId="0" fontId="0" fillId="0" borderId="0" xfId="0" applyFill="1" applyAlignment="1"/>
    <xf numFmtId="3" fontId="7" fillId="0" borderId="0" xfId="0" applyNumberFormat="1" applyFont="1" applyFill="1"/>
    <xf numFmtId="3" fontId="3" fillId="0" borderId="0" xfId="0" applyNumberFormat="1" applyFont="1" applyFill="1" applyBorder="1" applyAlignment="1">
      <alignment horizontal="right"/>
    </xf>
    <xf numFmtId="3" fontId="3" fillId="0" borderId="0" xfId="0" applyNumberFormat="1" applyFont="1" applyFill="1"/>
    <xf numFmtId="3" fontId="7" fillId="0" borderId="1" xfId="0" applyNumberFormat="1" applyFont="1" applyFill="1" applyBorder="1"/>
    <xf numFmtId="3" fontId="5" fillId="0" borderId="0" xfId="0" applyNumberFormat="1" applyFont="1" applyFill="1" applyBorder="1" applyAlignment="1"/>
    <xf numFmtId="0" fontId="9" fillId="0" borderId="0" xfId="0" applyFont="1" applyFill="1"/>
    <xf numFmtId="0" fontId="3" fillId="0" borderId="1" xfId="0" applyFont="1" applyFill="1" applyBorder="1" applyAlignment="1">
      <alignment horizontal="right" wrapText="1"/>
    </xf>
    <xf numFmtId="3" fontId="7" fillId="0" borderId="0" xfId="0" applyNumberFormat="1" applyFont="1" applyFill="1" applyAlignment="1"/>
    <xf numFmtId="0" fontId="0" fillId="0" borderId="0" xfId="0" applyFill="1" applyAlignment="1">
      <alignment wrapText="1"/>
    </xf>
    <xf numFmtId="0" fontId="5" fillId="0" borderId="0" xfId="0" applyFont="1" applyFill="1" applyAlignment="1">
      <alignment horizontal="left" wrapText="1"/>
    </xf>
    <xf numFmtId="3" fontId="3" fillId="0" borderId="0" xfId="0" applyNumberFormat="1" applyFont="1" applyFill="1" applyBorder="1" applyAlignment="1"/>
    <xf numFmtId="3" fontId="3" fillId="0" borderId="0" xfId="0" applyNumberFormat="1" applyFont="1" applyFill="1" applyBorder="1" applyAlignment="1" applyProtection="1">
      <alignment horizontal="right"/>
      <protection locked="0"/>
    </xf>
    <xf numFmtId="3" fontId="1" fillId="0" borderId="0" xfId="0" applyNumberFormat="1" applyFont="1" applyFill="1"/>
    <xf numFmtId="3" fontId="0" fillId="0" borderId="0" xfId="0" quotePrefix="1" applyNumberFormat="1" applyFill="1" applyBorder="1" applyAlignment="1" applyProtection="1">
      <alignment horizontal="right"/>
      <protection locked="0"/>
    </xf>
    <xf numFmtId="0" fontId="1" fillId="0" borderId="0" xfId="0" applyFont="1" applyFill="1"/>
    <xf numFmtId="3" fontId="1" fillId="0" borderId="0" xfId="1" applyNumberFormat="1" applyFont="1" applyFill="1"/>
    <xf numFmtId="3" fontId="1" fillId="0" borderId="1" xfId="0" applyNumberFormat="1" applyFont="1" applyFill="1" applyBorder="1"/>
    <xf numFmtId="3" fontId="3" fillId="0" borderId="0" xfId="0" applyNumberFormat="1" applyFont="1" applyFill="1" applyBorder="1" applyProtection="1">
      <protection locked="0"/>
    </xf>
    <xf numFmtId="3" fontId="3" fillId="0" borderId="0" xfId="0" quotePrefix="1" applyNumberFormat="1" applyFont="1" applyFill="1" applyBorder="1" applyAlignment="1" applyProtection="1">
      <alignment horizontal="right"/>
      <protection locked="0"/>
    </xf>
    <xf numFmtId="3" fontId="0" fillId="0" borderId="0" xfId="0" applyNumberFormat="1" applyFill="1"/>
    <xf numFmtId="3" fontId="0" fillId="0" borderId="0" xfId="0" applyNumberFormat="1" applyFill="1" applyBorder="1" applyProtection="1">
      <protection locked="0"/>
    </xf>
    <xf numFmtId="165" fontId="3" fillId="0" borderId="0" xfId="0" applyNumberFormat="1" applyFont="1" applyFill="1" applyAlignment="1"/>
    <xf numFmtId="165" fontId="7" fillId="0" borderId="0" xfId="0" applyNumberFormat="1" applyFont="1" applyFill="1"/>
    <xf numFmtId="3" fontId="5" fillId="0" borderId="0" xfId="0" applyNumberFormat="1" applyFont="1" applyFill="1" applyAlignment="1">
      <alignment wrapText="1"/>
    </xf>
    <xf numFmtId="0" fontId="5" fillId="0" borderId="0" xfId="0" applyFont="1" applyFill="1" applyAlignment="1">
      <alignment wrapText="1"/>
    </xf>
    <xf numFmtId="166" fontId="5" fillId="0" borderId="1" xfId="0" applyNumberFormat="1" applyFont="1" applyFill="1" applyBorder="1" applyAlignment="1">
      <alignment horizontal="right"/>
    </xf>
    <xf numFmtId="0" fontId="5" fillId="0" borderId="0" xfId="0" applyFont="1" applyFill="1"/>
    <xf numFmtId="165" fontId="0" fillId="0" borderId="0" xfId="0" applyNumberFormat="1" applyFont="1" applyFill="1" applyAlignment="1"/>
    <xf numFmtId="165" fontId="0" fillId="0" borderId="1" xfId="0" applyNumberFormat="1" applyFont="1" applyFill="1" applyBorder="1" applyAlignment="1"/>
    <xf numFmtId="0" fontId="2" fillId="0" borderId="0" xfId="0" applyFont="1" applyFill="1" applyAlignment="1">
      <alignment wrapText="1"/>
    </xf>
    <xf numFmtId="0" fontId="0" fillId="0" borderId="0" xfId="0" applyFill="1" applyAlignment="1">
      <alignment wrapText="1"/>
    </xf>
    <xf numFmtId="164" fontId="5" fillId="0" borderId="0" xfId="0" applyNumberFormat="1" applyFont="1" applyFill="1" applyAlignment="1">
      <alignment wrapText="1"/>
    </xf>
    <xf numFmtId="0" fontId="5" fillId="0" borderId="0" xfId="0" applyFont="1" applyFill="1" applyAlignment="1">
      <alignment horizontal="left" wrapText="1"/>
    </xf>
    <xf numFmtId="3" fontId="5" fillId="0" borderId="0" xfId="0" applyNumberFormat="1" applyFont="1" applyFill="1" applyAlignment="1">
      <alignment horizontal="left" wrapText="1"/>
    </xf>
  </cellXfs>
  <cellStyles count="1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8"/>
  <sheetViews>
    <sheetView tabSelected="1" topLeftCell="B1" workbookViewId="0">
      <selection activeCell="A17" sqref="A17"/>
    </sheetView>
  </sheetViews>
  <sheetFormatPr defaultColWidth="8.77734375" defaultRowHeight="13.2" x14ac:dyDescent="0.25"/>
  <cols>
    <col min="1" max="1" width="34.33203125" style="4" customWidth="1"/>
    <col min="2" max="3" width="11.109375" style="4" customWidth="1"/>
    <col min="4" max="4" width="12.33203125" style="4" customWidth="1"/>
    <col min="5" max="5" width="13" style="4" customWidth="1"/>
    <col min="6" max="6" width="12.33203125" style="4" customWidth="1"/>
    <col min="7" max="7" width="11.77734375" style="4" customWidth="1"/>
    <col min="8" max="16384" width="8.77734375" style="4"/>
  </cols>
  <sheetData>
    <row r="1" spans="1:8" ht="15.75" customHeight="1" x14ac:dyDescent="0.3">
      <c r="A1" s="42" t="s">
        <v>10</v>
      </c>
      <c r="B1" s="43"/>
      <c r="C1" s="43"/>
      <c r="D1" s="43"/>
      <c r="E1" s="43"/>
      <c r="F1" s="43"/>
      <c r="G1" s="43"/>
    </row>
    <row r="2" spans="1:8" ht="13.8" thickBot="1" x14ac:dyDescent="0.3">
      <c r="A2" s="5"/>
      <c r="B2" s="5"/>
      <c r="C2" s="5"/>
      <c r="D2" s="5"/>
      <c r="E2" s="5"/>
      <c r="F2" s="5"/>
      <c r="G2" s="5"/>
    </row>
    <row r="3" spans="1:8" ht="40.5" customHeight="1" x14ac:dyDescent="0.25">
      <c r="A3" s="6"/>
      <c r="B3" s="1">
        <v>1990</v>
      </c>
      <c r="C3" s="1">
        <v>2000</v>
      </c>
      <c r="D3" s="38">
        <v>2010</v>
      </c>
      <c r="E3" s="1">
        <v>2011</v>
      </c>
      <c r="F3" s="2">
        <v>2012</v>
      </c>
      <c r="G3" s="19" t="s">
        <v>12</v>
      </c>
    </row>
    <row r="4" spans="1:8" x14ac:dyDescent="0.25">
      <c r="A4" s="7" t="s">
        <v>4</v>
      </c>
      <c r="B4" s="23">
        <v>248789</v>
      </c>
      <c r="C4" s="23">
        <v>282171.95699999999</v>
      </c>
      <c r="D4" s="24">
        <v>309326.22499999998</v>
      </c>
      <c r="E4" s="30">
        <v>311587.81599999999</v>
      </c>
      <c r="F4" s="31">
        <v>313914.03999999998</v>
      </c>
      <c r="G4" s="34">
        <f>(F4-B4)/B4*100</f>
        <v>26.176816499121735</v>
      </c>
      <c r="H4" s="32"/>
    </row>
    <row r="5" spans="1:8" x14ac:dyDescent="0.25">
      <c r="A5" s="8" t="s">
        <v>0</v>
      </c>
      <c r="B5" s="25">
        <v>50828</v>
      </c>
      <c r="C5" s="25">
        <v>53667.506000000001</v>
      </c>
      <c r="D5" s="26">
        <v>55376.925999999999</v>
      </c>
      <c r="E5" s="33">
        <v>55597.646000000001</v>
      </c>
      <c r="F5" s="26">
        <v>55761.091</v>
      </c>
      <c r="G5" s="40">
        <f t="shared" ref="G5:G8" si="0">(F5-B5)/B5*100</f>
        <v>9.7054595892028033</v>
      </c>
      <c r="H5" s="32"/>
    </row>
    <row r="6" spans="1:8" x14ac:dyDescent="0.25">
      <c r="A6" s="8" t="s">
        <v>1</v>
      </c>
      <c r="B6" s="25">
        <v>59670</v>
      </c>
      <c r="C6" s="25">
        <v>64493.955999999998</v>
      </c>
      <c r="D6" s="26">
        <v>66972.134999999995</v>
      </c>
      <c r="E6" s="33">
        <v>67145.089000000007</v>
      </c>
      <c r="F6" s="26">
        <v>67316.297000000006</v>
      </c>
      <c r="G6" s="40">
        <f t="shared" si="0"/>
        <v>12.814307021954091</v>
      </c>
      <c r="H6" s="32"/>
    </row>
    <row r="7" spans="1:8" x14ac:dyDescent="0.25">
      <c r="A7" s="8" t="s">
        <v>2</v>
      </c>
      <c r="B7" s="25">
        <v>85454</v>
      </c>
      <c r="C7" s="25">
        <v>100559.939</v>
      </c>
      <c r="D7" s="26">
        <v>114853.8</v>
      </c>
      <c r="E7" s="33">
        <v>116022.23</v>
      </c>
      <c r="F7" s="26">
        <v>117257.22100000001</v>
      </c>
      <c r="G7" s="40">
        <f t="shared" si="0"/>
        <v>37.216772766634691</v>
      </c>
      <c r="H7" s="32"/>
    </row>
    <row r="8" spans="1:8" x14ac:dyDescent="0.25">
      <c r="A8" s="8" t="s">
        <v>3</v>
      </c>
      <c r="B8" s="25">
        <v>52837</v>
      </c>
      <c r="C8" s="25">
        <v>63450.555999999997</v>
      </c>
      <c r="D8" s="26">
        <v>72123.364000000001</v>
      </c>
      <c r="E8" s="33">
        <v>72822.850999999995</v>
      </c>
      <c r="F8" s="26">
        <v>73579.430999999997</v>
      </c>
      <c r="G8" s="40">
        <f t="shared" si="0"/>
        <v>39.25739727842231</v>
      </c>
      <c r="H8" s="32"/>
    </row>
    <row r="9" spans="1:8" x14ac:dyDescent="0.25">
      <c r="A9" s="9"/>
      <c r="B9" s="25"/>
      <c r="C9" s="27"/>
      <c r="D9" s="27"/>
      <c r="E9" s="13"/>
      <c r="F9" s="13"/>
      <c r="G9" s="35"/>
      <c r="H9" s="32"/>
    </row>
    <row r="10" spans="1:8" ht="13.8" x14ac:dyDescent="0.25">
      <c r="A10" s="17" t="s">
        <v>8</v>
      </c>
      <c r="B10" s="14">
        <v>7883332.309532742</v>
      </c>
      <c r="C10" s="14">
        <v>11223130</v>
      </c>
      <c r="D10" s="15">
        <v>12897088</v>
      </c>
      <c r="E10" s="15">
        <v>13108318</v>
      </c>
      <c r="F10" s="15">
        <v>13430576</v>
      </c>
      <c r="G10" s="34">
        <f t="shared" ref="G10:G14" si="1">(F10-B10)/B10*100</f>
        <v>70.366736713095023</v>
      </c>
      <c r="H10" s="32"/>
    </row>
    <row r="11" spans="1:8" x14ac:dyDescent="0.25">
      <c r="A11" s="8" t="s">
        <v>0</v>
      </c>
      <c r="B11" s="25">
        <v>1808010.47537528</v>
      </c>
      <c r="C11" s="25">
        <v>2344250</v>
      </c>
      <c r="D11" s="28">
        <v>2643262</v>
      </c>
      <c r="E11" s="20">
        <v>2672595</v>
      </c>
      <c r="F11" s="20">
        <v>2709385</v>
      </c>
      <c r="G11" s="40">
        <f t="shared" si="1"/>
        <v>49.854496801940599</v>
      </c>
      <c r="H11" s="32"/>
    </row>
    <row r="12" spans="1:8" x14ac:dyDescent="0.25">
      <c r="A12" s="8" t="s">
        <v>1</v>
      </c>
      <c r="B12" s="25">
        <v>1766102.1198589203</v>
      </c>
      <c r="C12" s="25">
        <v>2490900</v>
      </c>
      <c r="D12" s="28">
        <v>2617099</v>
      </c>
      <c r="E12" s="20">
        <v>2676825</v>
      </c>
      <c r="F12" s="20">
        <v>2739673</v>
      </c>
      <c r="G12" s="40">
        <f t="shared" si="1"/>
        <v>55.125401254761556</v>
      </c>
      <c r="H12" s="32"/>
    </row>
    <row r="13" spans="1:8" x14ac:dyDescent="0.25">
      <c r="A13" s="8" t="s">
        <v>2</v>
      </c>
      <c r="B13" s="25">
        <v>2503020.2899198029</v>
      </c>
      <c r="C13" s="25">
        <v>3763080</v>
      </c>
      <c r="D13" s="28">
        <v>4524803</v>
      </c>
      <c r="E13" s="20">
        <v>4601219</v>
      </c>
      <c r="F13" s="20">
        <v>4728538</v>
      </c>
      <c r="G13" s="40">
        <f t="shared" si="1"/>
        <v>88.913290836787539</v>
      </c>
      <c r="H13" s="32"/>
    </row>
    <row r="14" spans="1:8" x14ac:dyDescent="0.25">
      <c r="A14" s="8" t="s">
        <v>3</v>
      </c>
      <c r="B14" s="25">
        <v>1806199.4243787427</v>
      </c>
      <c r="C14" s="25">
        <v>2622605</v>
      </c>
      <c r="D14" s="28">
        <v>3109710</v>
      </c>
      <c r="E14" s="20">
        <v>3156139</v>
      </c>
      <c r="F14" s="20">
        <v>3252097</v>
      </c>
      <c r="G14" s="40">
        <f t="shared" si="1"/>
        <v>80.051934249651623</v>
      </c>
      <c r="H14" s="32"/>
    </row>
    <row r="15" spans="1:8" x14ac:dyDescent="0.25">
      <c r="A15" s="3"/>
      <c r="B15" s="27"/>
      <c r="C15" s="27"/>
      <c r="D15" s="27"/>
      <c r="E15" s="13"/>
      <c r="F15" s="13"/>
      <c r="G15" s="35"/>
      <c r="H15" s="32"/>
    </row>
    <row r="16" spans="1:8" ht="13.8" x14ac:dyDescent="0.25">
      <c r="A16" s="17" t="s">
        <v>9</v>
      </c>
      <c r="B16" s="15">
        <v>31686.820195156306</v>
      </c>
      <c r="C16" s="15">
        <v>39774.080030213634</v>
      </c>
      <c r="D16" s="15">
        <v>41694.130525143803</v>
      </c>
      <c r="E16" s="15">
        <v>42069.417759261807</v>
      </c>
      <c r="F16" s="15">
        <v>42784.247560255673</v>
      </c>
      <c r="G16" s="34">
        <f t="shared" ref="G16:G20" si="2">(F16-B16)/B16*100</f>
        <v>35.02221837581461</v>
      </c>
      <c r="H16" s="32"/>
    </row>
    <row r="17" spans="1:8" x14ac:dyDescent="0.25">
      <c r="A17" s="10" t="s">
        <v>0</v>
      </c>
      <c r="B17" s="25">
        <v>35571.151242922802</v>
      </c>
      <c r="C17" s="25">
        <v>43680.993858742004</v>
      </c>
      <c r="D17" s="25">
        <v>47732.190840640018</v>
      </c>
      <c r="E17" s="13">
        <v>48070.290601871879</v>
      </c>
      <c r="F17" s="13">
        <v>48589.167668903756</v>
      </c>
      <c r="G17" s="40">
        <f t="shared" si="2"/>
        <v>36.597118651230062</v>
      </c>
      <c r="H17" s="32"/>
    </row>
    <row r="18" spans="1:8" x14ac:dyDescent="0.25">
      <c r="A18" s="10" t="s">
        <v>1</v>
      </c>
      <c r="B18" s="25">
        <v>29597.823359459031</v>
      </c>
      <c r="C18" s="25">
        <v>38622.223763107351</v>
      </c>
      <c r="D18" s="25">
        <v>39077.431233153911</v>
      </c>
      <c r="E18" s="13">
        <v>39866.281210826899</v>
      </c>
      <c r="F18" s="13">
        <v>40698.510198800737</v>
      </c>
      <c r="G18" s="40">
        <f t="shared" si="2"/>
        <v>37.505078344871222</v>
      </c>
      <c r="H18" s="32"/>
    </row>
    <row r="19" spans="1:8" x14ac:dyDescent="0.25">
      <c r="A19" s="10" t="s">
        <v>2</v>
      </c>
      <c r="B19" s="25">
        <v>29290.849930018525</v>
      </c>
      <c r="C19" s="25">
        <v>37421.263749971047</v>
      </c>
      <c r="D19" s="25">
        <v>39396.197600775944</v>
      </c>
      <c r="E19" s="13">
        <v>39658.081041883095</v>
      </c>
      <c r="F19" s="13">
        <v>40326.198759221828</v>
      </c>
      <c r="G19" s="40">
        <f t="shared" si="2"/>
        <v>37.675072097835589</v>
      </c>
      <c r="H19" s="32"/>
    </row>
    <row r="20" spans="1:8" x14ac:dyDescent="0.25">
      <c r="A20" s="11" t="s">
        <v>3</v>
      </c>
      <c r="B20" s="29">
        <v>34184.367476933636</v>
      </c>
      <c r="C20" s="29">
        <v>41333.049942068275</v>
      </c>
      <c r="D20" s="29">
        <v>43116.54126393771</v>
      </c>
      <c r="E20" s="16">
        <v>43339.95382850364</v>
      </c>
      <c r="F20" s="16">
        <v>44198.45268985568</v>
      </c>
      <c r="G20" s="41">
        <f t="shared" si="2"/>
        <v>29.294341103953975</v>
      </c>
      <c r="H20" s="32"/>
    </row>
    <row r="21" spans="1:8" x14ac:dyDescent="0.25">
      <c r="A21" s="39" t="s">
        <v>7</v>
      </c>
    </row>
    <row r="23" spans="1:8" s="3" customFormat="1" ht="12.75" customHeight="1" x14ac:dyDescent="0.2">
      <c r="A23" s="18" t="s">
        <v>5</v>
      </c>
    </row>
    <row r="24" spans="1:8" ht="14.25" customHeight="1" x14ac:dyDescent="0.25">
      <c r="E24" s="21"/>
      <c r="F24" s="21"/>
      <c r="G24" s="12"/>
    </row>
    <row r="25" spans="1:8" s="3" customFormat="1" ht="28.5" customHeight="1" x14ac:dyDescent="0.25">
      <c r="A25" s="45" t="s">
        <v>6</v>
      </c>
      <c r="B25" s="45"/>
      <c r="C25" s="45"/>
      <c r="D25" s="45"/>
      <c r="E25" s="45"/>
      <c r="F25" s="45"/>
      <c r="G25" s="45"/>
      <c r="H25" s="37"/>
    </row>
    <row r="26" spans="1:8" s="3" customFormat="1" ht="28.5" customHeight="1" x14ac:dyDescent="0.25">
      <c r="A26" s="22"/>
      <c r="B26" s="22"/>
      <c r="C26" s="22"/>
      <c r="D26" s="22"/>
      <c r="E26" s="22"/>
      <c r="F26" s="22"/>
      <c r="G26" s="22"/>
      <c r="H26" s="22"/>
    </row>
    <row r="27" spans="1:8" ht="50.25" customHeight="1" x14ac:dyDescent="0.25">
      <c r="A27" s="46" t="s">
        <v>11</v>
      </c>
      <c r="B27" s="46"/>
      <c r="C27" s="46"/>
      <c r="D27" s="46"/>
      <c r="E27" s="46"/>
      <c r="F27" s="46"/>
      <c r="G27" s="46"/>
      <c r="H27" s="36"/>
    </row>
    <row r="28" spans="1:8" ht="73.5" customHeight="1" x14ac:dyDescent="0.25">
      <c r="A28" s="44"/>
      <c r="B28" s="43"/>
      <c r="C28" s="43"/>
      <c r="D28" s="43"/>
      <c r="E28" s="43"/>
      <c r="F28" s="43"/>
      <c r="G28" s="43"/>
      <c r="H28" s="43"/>
    </row>
  </sheetData>
  <mergeCells count="4">
    <mergeCell ref="A1:G1"/>
    <mergeCell ref="A28:H28"/>
    <mergeCell ref="A25:G25"/>
    <mergeCell ref="A27:G27"/>
  </mergeCells>
  <phoneticPr fontId="4" type="noConversion"/>
  <pageMargins left="0.75" right="0.75" top="1" bottom="1" header="0.5" footer="0.5"/>
  <pageSetup scale="72"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1-2 PRINT</vt:lpstr>
    </vt:vector>
  </TitlesOfParts>
  <Company>Battelle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Gordon</dc:creator>
  <cp:lastModifiedBy>Bedsole, Elisabeth K.</cp:lastModifiedBy>
  <cp:lastPrinted>2012-08-06T03:39:31Z</cp:lastPrinted>
  <dcterms:created xsi:type="dcterms:W3CDTF">2004-06-11T14:26:57Z</dcterms:created>
  <dcterms:modified xsi:type="dcterms:W3CDTF">2014-05-19T19:36:56Z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-289730795</vt:i4>
  </property>
  <property fmtid="{D5CDD505-2E9C-101B-9397-08002B2CF9AE}" pid="3" name="_EmailSubject">
    <vt:lpwstr>tables for other project</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